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ELL\Documents\"/>
    </mc:Choice>
  </mc:AlternateContent>
  <xr:revisionPtr revIDLastSave="0" documentId="8_{A98047C9-20AA-46A2-AF29-C3858DC674E1}" xr6:coauthVersionLast="47" xr6:coauthVersionMax="47" xr10:uidLastSave="{00000000-0000-0000-0000-000000000000}"/>
  <bookViews>
    <workbookView xWindow="-120" yWindow="-120" windowWidth="20730" windowHeight="11160" xr2:uid="{00000000-000D-0000-FFFF-FFFF00000000}"/>
  </bookViews>
  <sheets>
    <sheet name="corrected to be completed" sheetId="1" r:id="rId1"/>
    <sheet name="Sheet2 (2)" sheetId="2" r:id="rId2"/>
  </sheets>
  <externalReferences>
    <externalReference r:id="rId3"/>
    <externalReference r:id="rId4"/>
    <externalReference r:id="rId5"/>
    <externalReference r:id="rId6"/>
  </externalReferences>
  <definedNames>
    <definedName name="_xlnm._FilterDatabase" localSheetId="0" hidden="1">'corrected to be completed'!$A$2:$J$75</definedName>
    <definedName name="_xlnm._FilterDatabase" localSheetId="1" hidden="1">'Sheet2 (2)'!$A$1:$K$9</definedName>
    <definedName name="Caphint">[1]Database!$B$9</definedName>
    <definedName name="Capital_investment">[1]Database!$N$4:$N$403</definedName>
    <definedName name="COAChecker" localSheetId="1">IFERROR(IF('[1]Total Budget Summary'!#REF!="Recurrent Expenditure",MATCH('[1]Total Budget Summary'!#REF!,Recurrent_Expenditure,0),IF('[1]Total Budget Summary'!#REF!="Capital Investment",MATCH('[1]Total Budget Summary'!#REF!,Capital_investment,0)))&lt;0,"True")</definedName>
    <definedName name="COAChecker">IFERROR(IF('[1]Total Budget Summary'!#REF!="Recurrent Expenditure",MATCH('[1]Total Budget Summary'!#REF!,Recurrent_Expenditure,0),IF('[1]Total Budget Summary'!#REF!="Capital Investment",MATCH('[1]Total Budget Summary'!#REF!,Capital_investment,0)))&lt;0,"True")</definedName>
    <definedName name="COE" localSheetId="1">#REF!</definedName>
    <definedName name="COE">#REF!</definedName>
    <definedName name="Ekiti">[2]Database!$B$644:$B$661</definedName>
    <definedName name="filename">MID(CELL("filename"),FIND("[",CELL("filename"))+1,(FIND("]",CELL("filename"))+1)-FIND("[",CELL("filename"))-2)</definedName>
    <definedName name="first">#REF!</definedName>
    <definedName name="funds">[1]Database!$E$14:$E$95</definedName>
    <definedName name="geocodeseg" localSheetId="1">INDIRECT(SUBSTITUTE(Sstateprimar," ","_"))</definedName>
    <definedName name="geocodeseg">INDIRECT(SUBSTITUTE(Sstateprimar," ","_"))</definedName>
    <definedName name="listtry" localSheetId="1">#REF!:INDEX(#REF!,SUMPRODUCT(--(#REF!&lt;&gt;"")))</definedName>
    <definedName name="listtry">#REF!:INDEX(#REF!,SUMPRODUCT(--(#REF!&lt;&gt;"")))</definedName>
    <definedName name="pillarlocator" localSheetId="1">IF(OR(TRIM(LEFT('[1]Total Budget Summary'!#REF!,2))="1.",TRIM(LEFT('[1]Total Budget Summary'!#REF!,2))="2.",TRIM(LEFT('[1]Total Budget Summary'!#REF!,2))="3."),1,IF(OR(TRIM(LEFT('[1]Total Budget Summary'!#REF!,2))="4.",TRIM(LEFT('[1]Total Budget Summary'!#REF!,2))="5.",TRIM(LEFT('[1]Total Budget Summary'!#REF!,2))="6.",TRIM(LEFT('[1]Total Budget Summary'!#REF!,2))="7.",TRIM(LEFT('[1]Total Budget Summary'!#REF!,2))="8."),2,IF(TRIM(LEFT('[1]Total Budget Summary'!#REF!,3))&lt;="13.",3,IF(TRIM(LEFT('[1]Total Budget Summary'!#REF!,3))&lt;="14.",4,IF(TRIM(LEFT('[1]Total Budget Summary'!#REF!,3))&lt;="15.",5)))))</definedName>
    <definedName name="pillarlocator">IF(OR(TRIM(LEFT('[1]Total Budget Summary'!#REF!,2))="1.",TRIM(LEFT('[1]Total Budget Summary'!#REF!,2))="2.",TRIM(LEFT('[1]Total Budget Summary'!#REF!,2))="3."),1,IF(OR(TRIM(LEFT('[1]Total Budget Summary'!#REF!,2))="4.",TRIM(LEFT('[1]Total Budget Summary'!#REF!,2))="5.",TRIM(LEFT('[1]Total Budget Summary'!#REF!,2))="6.",TRIM(LEFT('[1]Total Budget Summary'!#REF!,2))="7.",TRIM(LEFT('[1]Total Budget Summary'!#REF!,2))="8."),2,IF(TRIM(LEFT('[1]Total Budget Summary'!#REF!,3))&lt;="13.",3,IF(TRIM(LEFT('[1]Total Budget Summary'!#REF!,3))&lt;="14.",4,IF(TRIM(LEFT('[1]Total Budget Summary'!#REF!,3))&lt;="15.",5)))))</definedName>
    <definedName name="pridataverify" localSheetId="1">IFERROR(SUMPRODUCT(--(INDIRECT(SUBSTITUTE(Stateprimary," ",""))=[1]Customization!$E$4))=0,"")</definedName>
    <definedName name="pridataverify">IFERROR(SUMPRODUCT(--(INDIRECT(SUBSTITUTE(Stateprimary," ",""))=[1]Customization!$E$4))=0,"")</definedName>
    <definedName name="PriorityAgg" localSheetId="1">'[1]AOP-Priority Mapping'!#REF!</definedName>
    <definedName name="PriorityAgg">'[1]AOP-Priority Mapping'!#REF!</definedName>
    <definedName name="PriorityNum">'[1]AOP-Priority Mapping'!$A$1:$A$65536</definedName>
    <definedName name="Profile" localSheetId="1">#REF!</definedName>
    <definedName name="Profile">#REF!</definedName>
    <definedName name="ProfileFINAL" localSheetId="1">#REF!</definedName>
    <definedName name="ProfileFINAL">#REF!</definedName>
    <definedName name="Profiles" localSheetId="1">#REF!</definedName>
    <definedName name="Profiles">#REF!</definedName>
    <definedName name="ProfilesFINAL" localSheetId="1">#REF!</definedName>
    <definedName name="ProfilesFINAL">#REF!</definedName>
    <definedName name="Recurrent_Expenditure">[1]Database!$L$4:$L$403</definedName>
    <definedName name="Second" localSheetId="1">#REF!</definedName>
    <definedName name="Second">#REF!</definedName>
    <definedName name="Standardprofiles">OFFSET([1]Database!$J$4,,,COUNTA(#REF!))</definedName>
    <definedName name="Stateprimary">[1]Customization!$E$4</definedName>
    <definedName name="STATES">[1]Database!$B$127:$B$171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5" i="1" l="1"/>
  <c r="J75" i="1"/>
  <c r="B83" i="2"/>
  <c r="B84" i="2"/>
  <c r="B85" i="2"/>
  <c r="G114" i="2"/>
  <c r="K114" i="2"/>
  <c r="B3" i="2"/>
  <c r="B3" i="1"/>
</calcChain>
</file>

<file path=xl/sharedStrings.xml><?xml version="1.0" encoding="utf-8"?>
<sst xmlns="http://schemas.openxmlformats.org/spreadsheetml/2006/main" count="1033" uniqueCount="487">
  <si>
    <t>s/n</t>
  </si>
  <si>
    <t>Activity</t>
  </si>
  <si>
    <t xml:space="preserve">Indicator </t>
  </si>
  <si>
    <t>TARGET</t>
  </si>
  <si>
    <t>Output</t>
  </si>
  <si>
    <t>Outcome</t>
  </si>
  <si>
    <t xml:space="preserve">COLD CHAIN </t>
  </si>
  <si>
    <t>Activity implementation rate (%)</t>
  </si>
  <si>
    <t>100% of planned activity completed</t>
  </si>
  <si>
    <t>Planned activity implemented</t>
  </si>
  <si>
    <t>Improved programme performance</t>
  </si>
  <si>
    <t>Purchase of cold chain equipment and Maintanance of cold chain Devices</t>
  </si>
  <si>
    <t xml:space="preserve">Monitoring and supportive supervision and data collation </t>
  </si>
  <si>
    <t>Number of supportive supervision visits</t>
  </si>
  <si>
    <t>12 visits completed</t>
  </si>
  <si>
    <t>Supervision reports produced</t>
  </si>
  <si>
    <t>Improved compliance with standards</t>
  </si>
  <si>
    <t>Proper and effective disposal of immunisation wastes including safety boxes at state and local cold stores</t>
  </si>
  <si>
    <t>Immunization coverage (%)</t>
  </si>
  <si>
    <t>≥95% coverage</t>
  </si>
  <si>
    <t>Children immunized</t>
  </si>
  <si>
    <t>Reduced vaccine-preventable diseases</t>
  </si>
  <si>
    <t>Logistics for contigency expenses on vaccine movement and loading/offloading of vaccines and commodities at State Cold Chain Store</t>
  </si>
  <si>
    <t>Conduct of quaterly planned preventive maintenance in 16, LGA cold stores, 241 facilities with SDD freezers, and the state cold store</t>
  </si>
  <si>
    <t>Conduct monthly disposal of waste at the state level (incineration of needles and boil and bury of empty and expired vials)</t>
  </si>
  <si>
    <t>Capacity building for CHOs/CHEWs on Modified Life saving Skill</t>
  </si>
  <si>
    <t>Procurement of Mama kits</t>
  </si>
  <si>
    <t>Capacity building  of TBAs on early idetification risk of pregnancy and prompt referral</t>
  </si>
  <si>
    <t>Training on REW/REC microplan and Update,verify and validate the REW Microplan and master list of settlements</t>
  </si>
  <si>
    <t>Number of health workers trained</t>
  </si>
  <si>
    <t>Train 100 health workers by Q4</t>
  </si>
  <si>
    <t>Health workers trained</t>
  </si>
  <si>
    <t>Improved staff capacity</t>
  </si>
  <si>
    <t xml:space="preserve">Conduct RI Sessions (at least 4 fixed and 2 Outreach /month) in all health facilities; </t>
  </si>
  <si>
    <t xml:space="preserve">Purchase of Adverse effects following Immunization (AEFI )kit for routine immunization of under 23 months across the 16 LGAs and LCDAs In all 317 health facilities offering Routine Immunization </t>
  </si>
  <si>
    <t xml:space="preserve">Purchase of Drugs and Consumables and other activities for implementation of Supplemental immunization activities for under 5 children in Ekiti State </t>
  </si>
  <si>
    <t>Tracking of defaulters through the use of baby tracking slips, phoning and home visiting, VCM/WDC, RI focal/ward focal persons, bulk SMS</t>
  </si>
  <si>
    <t>RI supportive suppervision</t>
  </si>
  <si>
    <t>Tranning of Health workers on RI guide</t>
  </si>
  <si>
    <t>Conduct  a 5-day house to house enumeration of under five children in all the 2917 settlement across the 16 LGAs in the state utilizing 1408 team of 3 personnel</t>
  </si>
  <si>
    <t>A day orientation of 1408 enumeration team of 3 personnel about the strategies and data tools that will be deployed for the enumeration</t>
  </si>
  <si>
    <t>Conduct of  a 7-day Big-Catch Up Campaign in  7 prioritised LGAs in Ekiti State with 140 teams of 6 personnel per team</t>
  </si>
  <si>
    <t>Develop the REW microplan in all the 317 facilities offering RI and  quarterly update, verify  and validate  the REW microplan, to identify the strategies, numbers of vaccinations session and resources mapping for ROUTINE IMMUNIZATION activities in all 2917 settlement of the state.</t>
  </si>
  <si>
    <t>Conduct monthly supportive supervision by 32 state RI supervisors in all the 317 facilities offering RI  across the 16 LGAs in Ekiti State at two visit per month</t>
  </si>
  <si>
    <t>Conduct defaulters tracking  in all the 317 facilities offering RI and mobilization of elligible children to the facility by engaging 317 defaulters tracker using defaulter's tracking slip,phoning, bulk SMS and home visiting</t>
  </si>
  <si>
    <t>support the 317 facilities offering RI  for  the conduct of weekly outreach sessions visiting settlements above 2km to the facility</t>
  </si>
  <si>
    <t>Selection and inauguration of 1 vaccine champion per ward in all the 177 wards in the state</t>
  </si>
  <si>
    <t>Conduct quarterly community reconciliation meeting with the 5 member of the community reconciliation committee in 177 wards to addresss isssues of vaccine hesitancy,rejection and non compliance.</t>
  </si>
  <si>
    <t>Number of coordination meetings held</t>
  </si>
  <si>
    <t>4 quarterly meetings</t>
  </si>
  <si>
    <t>Meeting resolutions implemented</t>
  </si>
  <si>
    <t>Strengthened coordination</t>
  </si>
  <si>
    <t>Purchase of project vehicle for effective monitoring</t>
  </si>
  <si>
    <t>Conduct Monthly data validation meeting in 16 LGAs with 317 RI focals, 16 CCO, 16 LIO and 16 state data officers</t>
  </si>
  <si>
    <t>Conduct quaterly data quality assessment in 317 facilities offering Routine Immunization by 32 data officers</t>
  </si>
  <si>
    <t>Support the state for possible quartely vaccine pull from the National strategic cold store</t>
  </si>
  <si>
    <t>Support the LGAs for monthly vaccine pull from the State cold store and reverse logistics</t>
  </si>
  <si>
    <t>Support the 317 facilities offering RI  for vaccine collection from the LGA cold store and reverse logistics</t>
  </si>
  <si>
    <t>Commemoration of World Obesity Day</t>
  </si>
  <si>
    <t>Maternal Newborn and Child Health Week (Bi-annual)</t>
  </si>
  <si>
    <t xml:space="preserve"> Commemoration of World Breastfeeding Week </t>
  </si>
  <si>
    <t xml:space="preserve">MNCH Routine Intervention on food demonstration </t>
  </si>
  <si>
    <t>Integrated Supportive Supervision (2 rounds)</t>
  </si>
  <si>
    <t>Conduct of bi-annual Maternal, Newborn and Child Health Week (MNCHW)</t>
  </si>
  <si>
    <t>Commemoration of World Breastfeeding Week (Symposium, outreach)</t>
  </si>
  <si>
    <t>3 days training of 177 health workers acoss the 3 senatorial districts on Maternal, Infant and Young Child Nutrition (MIYCN)</t>
  </si>
  <si>
    <t xml:space="preserve">Conduct of 2 rounds of supportive supervision on effective growth monitoring, promotion and nutrition services in 177 wards across the 16 LGAS </t>
  </si>
  <si>
    <t>Food demonstration activities across 177 health facilities in Ekiti State</t>
  </si>
  <si>
    <t>2 days training of 177 health workers acoss the 3 senatorial districts on Integrated Management of Acute Malnutrition (IMAM)</t>
  </si>
  <si>
    <t>Active case search of malnourished children across 16 LGAs in Ekiti State</t>
  </si>
  <si>
    <t>Nutrition Project: purchase of health and medical equipment</t>
  </si>
  <si>
    <t xml:space="preserve">Conduct sensitisation training on Leprosy and Buruli Ulcer for Medical students/ Nursing school/ college of health Technology. Targeting 300 participants </t>
  </si>
  <si>
    <t>Produce and distribute IEC materials on TB and Leprosy</t>
  </si>
  <si>
    <t>One days  capacity building for 100 frontline health workers ( in Two batches of 50 per batch)  working at  selected  DOTS clinics from all levels of Health facilities in both public and private sectors  on  implementation  and scale up of TPT utilisation</t>
  </si>
  <si>
    <t>On the job mentoring of  DOTS Staff by 5 State team member  during quarterly  suportive supervision to DOTS facilities at least 5 facility in 5 LGA per quarter  to ensure  completesness of TPT  and proper documentation Refreshment  allowance shall be provided for DOTS staff and DSA for State team</t>
  </si>
  <si>
    <t xml:space="preserve">Provision of Transport support  to trace  Contact  of  500 Index TB case and reversal contact tracing of diagnosed children with TB </t>
  </si>
  <si>
    <t>conduct 3 days National Childhood  TB week</t>
  </si>
  <si>
    <t>Conduct 3 days National  TB testing  week</t>
  </si>
  <si>
    <t>conduct  Quaterly  TB outreach ( 1 per LGA in a quarter )utilizing portable disgital x-rays and rapid molecular testing platforms</t>
  </si>
  <si>
    <t>commenmoration of World TB day</t>
  </si>
  <si>
    <t xml:space="preserve">One day Capacity Building of 100 DOTS  staff  on  Adherence Counselling </t>
  </si>
  <si>
    <t>Establish defaulter tracking system across 16 LGA  with provision of communication ( 2000) /Transportation allowance ( 5000)for DOTS Staff  on no of  loss to follow up patients tracked and bring back to treatment  ( Target 5 % of total case registered annualy)</t>
  </si>
  <si>
    <t xml:space="preserve">Establishaditinal  two DRTB OPD clinics in 2 LGA  to complement  5 existing one. </t>
  </si>
  <si>
    <t>Testing and Sensitization on HIV in higher Institutions in the State</t>
  </si>
  <si>
    <t>Procurement of HIV Test kit</t>
  </si>
  <si>
    <t>Commemmoration of World Hepatitis Day</t>
  </si>
  <si>
    <t>Hold Bimonthly State/LGA data review meeting</t>
  </si>
  <si>
    <t xml:space="preserve">Conduct Bi-monthly Data Quality Assurance to Comprehensive and Spokes Sites to ensure quality of data generated and reported on NDARS (National Data Reporting System) </t>
  </si>
  <si>
    <t>Conduct 2 days quarterly targetted outreaches to  5 communities with low rate of HIV testing and treatment gap</t>
  </si>
  <si>
    <t>Conduct quarterly Joint Supportive Supervision to the comprehensive sites to improve service delivery</t>
  </si>
  <si>
    <t>Mass administration of medicines for Onchocerciasis, schistosomiasis and soil transmitted helminths</t>
  </si>
  <si>
    <t>Mass administration of medicines for schistosomiasis and soil transmitted helminths</t>
  </si>
  <si>
    <t xml:space="preserve">Conduct 2 days skin camp in collaboration with NTD in  8 LGA  with report of Leprosy and BU </t>
  </si>
  <si>
    <t>Constitute and conduct quarterly AIDs, TBL, Malaria &amp; NTDs (ATM-NTDs) technical working group (TWG) meeting</t>
  </si>
  <si>
    <t>Conduct 2024 review and 2025 state level planning meeting of NTDS activities among 16 State NTDs Officers and 32 LGA - NTDs Officers</t>
  </si>
  <si>
    <t>Conduct 2025 world NTDs day celebration in Ekiti State with the attendance of 100 stakeholders</t>
  </si>
  <si>
    <t>Conduct training of 32 state and 32 LGA officers on mass administration of medicines for onchocerciasis, Schistosomiasis and soil transmitted helminthes</t>
  </si>
  <si>
    <t>Conduct training of 900 FLHWs and 8500 CDDs and supervision of mass administration of medicines for onchocerciasis, schistosomuiasis and soil transmitted helminmthes</t>
  </si>
  <si>
    <t xml:space="preserve">To conduct epidemiological assessment for schistosomiasis and Soil Transmkitted Helminthes among school aged children with 30 stool and urine samples collected per ward </t>
  </si>
  <si>
    <t>carry out morbidity management and disability prevention for 50 patients with lymphoedema and hydrocele on quarterly basis</t>
  </si>
  <si>
    <t xml:space="preserve">Training of HRH focal person   across the 16LGAs level and OICs on the use of current version of NPHCDA  PHC-IS Primary Health Care Information System  platform </t>
  </si>
  <si>
    <t>Capacity Building For Stakeholders on Development of Minimum Service Package according to PHCUOR of National Primary Health Care Across the State</t>
  </si>
  <si>
    <t>Bi-annual review meeting of HRH with Stateholder and 16 LGAs Focal to discuss Root Cause Anlysis of HRH</t>
  </si>
  <si>
    <t xml:space="preserve">Monthly PHC  integrated  review meeting </t>
  </si>
  <si>
    <t xml:space="preserve">Renovation of PHC Facilities across the state </t>
  </si>
  <si>
    <t>Purchase of Bluetooth speakers for 177 wards and  megaphones batteries</t>
  </si>
  <si>
    <t>Production of IEC/BCC/Other material and airing of Radio jingles/PSA on TV/ TV/radio appearnace etc</t>
  </si>
  <si>
    <t>One-day Capacity building of 200 HW on Interpersonal communication and counselling to improve quality of care and service delivery.</t>
  </si>
  <si>
    <t>Train 50 FLHWs &amp; 250 CDDs and supervise hygiene promotion activities at the community level</t>
  </si>
  <si>
    <t>One day Advocacy meeting  and awareness creation  for 100 community leaders/gatekeepers on Implementation  and scale up the community approach to improving  access to TPT.</t>
  </si>
  <si>
    <t>TOTAL</t>
  </si>
  <si>
    <t xml:space="preserve">Timeline </t>
  </si>
  <si>
    <t xml:space="preserve">How </t>
  </si>
  <si>
    <t>Programme Description /Code</t>
  </si>
  <si>
    <t>Envelop ceiling MTEF</t>
  </si>
  <si>
    <t xml:space="preserve">Estimate Cost Implication </t>
  </si>
  <si>
    <t>Jan-Dec</t>
  </si>
  <si>
    <t>through vendor and direct purchase</t>
  </si>
  <si>
    <t>Availability of electricity suppily</t>
  </si>
  <si>
    <t>Facility eletrification, water and sanitation  (040503)</t>
  </si>
  <si>
    <t>100% Potency of vaccine</t>
  </si>
  <si>
    <t>Power supply</t>
  </si>
  <si>
    <t xml:space="preserve">avaialbility of potent vaccine for good serivce delivery </t>
  </si>
  <si>
    <t>through servicing</t>
  </si>
  <si>
    <t>working  optimally</t>
  </si>
  <si>
    <t>Vaccine supply chain (040602)</t>
  </si>
  <si>
    <t>70% Effective service delivery</t>
  </si>
  <si>
    <t>Good service delivery</t>
  </si>
  <si>
    <t>enhance efficiency</t>
  </si>
  <si>
    <t>Visiting the health facilities and Collection of data in all LGAs</t>
  </si>
  <si>
    <t>Availability of vaccines and cold chain equipments and Effective service deliveries</t>
  </si>
  <si>
    <t>Monitoring and evaluation (040704)</t>
  </si>
  <si>
    <t>100% 329 Staffing  Health Facilities and Timely reporting</t>
  </si>
  <si>
    <t>Availability of vaccine and follow up activities</t>
  </si>
  <si>
    <t>quality delivery and accuracy of data collection</t>
  </si>
  <si>
    <t xml:space="preserve">Jan -Dec </t>
  </si>
  <si>
    <t xml:space="preserve">vendors </t>
  </si>
  <si>
    <t xml:space="preserve">safe working condition </t>
  </si>
  <si>
    <t>Planned Preventive Maintenance (040502)</t>
  </si>
  <si>
    <t xml:space="preserve">100% of waste generated </t>
  </si>
  <si>
    <t xml:space="preserve">global best practices </t>
  </si>
  <si>
    <t>effective IPC</t>
  </si>
  <si>
    <t>Ja-Dec</t>
  </si>
  <si>
    <t xml:space="preserve">contractual </t>
  </si>
  <si>
    <t xml:space="preserve">improved working condition </t>
  </si>
  <si>
    <t xml:space="preserve">100% availability of vaccine </t>
  </si>
  <si>
    <t xml:space="preserve">availability of vaccine in the cold chain store </t>
  </si>
  <si>
    <t xml:space="preserve">constact supply of vaccine </t>
  </si>
  <si>
    <t>PHYSICAL</t>
  </si>
  <si>
    <t>To improve cold chain store</t>
  </si>
  <si>
    <t>Sustainable drug supply</t>
  </si>
  <si>
    <t>monthly disposable of waste in the cold chain</t>
  </si>
  <si>
    <t>vaccines supply to cold chain (040602)</t>
  </si>
  <si>
    <t xml:space="preserve">REPRODUCTIVE HEALTH </t>
  </si>
  <si>
    <t>Commemoration of safe motherhood day celebration</t>
  </si>
  <si>
    <t>April 22nd</t>
  </si>
  <si>
    <t xml:space="preserve">1 week celebration </t>
  </si>
  <si>
    <t>women of child bearing age were sensitized on early ANC booking and facility delivery</t>
  </si>
  <si>
    <t>Reproductive, Maternal and Neonata Health (04301)</t>
  </si>
  <si>
    <t>% womem of child bearing age</t>
  </si>
  <si>
    <t xml:space="preserve">at least 200 of women of child bearing age </t>
  </si>
  <si>
    <t>awareness creation</t>
  </si>
  <si>
    <t>Jan -Nov</t>
  </si>
  <si>
    <t xml:space="preserve">10 days residential training </t>
  </si>
  <si>
    <t xml:space="preserve"> Knowledge deficit of CHOs/CHEWs on MLSS</t>
  </si>
  <si>
    <t xml:space="preserve">30% CHOs/CHEWs </t>
  </si>
  <si>
    <t>at least 32 of CHOs/CHEWs across the 16LGA</t>
  </si>
  <si>
    <t>CHOs/CHEWs have knowledge on modified life saving skill</t>
  </si>
  <si>
    <t>Jan -June</t>
  </si>
  <si>
    <t xml:space="preserve">purchase of Mama kits to assist pregnant women </t>
  </si>
  <si>
    <t>to increase patronage of pregnant women in all health facilites</t>
  </si>
  <si>
    <t>community Interventions (040201)</t>
  </si>
  <si>
    <t xml:space="preserve">50% To support pregnant women and to increase facility delivery </t>
  </si>
  <si>
    <t>at least 2000  of pregnant mothers  received mama kit for good delivery</t>
  </si>
  <si>
    <t>facility delivery increased</t>
  </si>
  <si>
    <t>3days non residential training for TBAs</t>
  </si>
  <si>
    <t xml:space="preserve">Increased maternal mortality rate </t>
  </si>
  <si>
    <t>20% TBAs trained</t>
  </si>
  <si>
    <t>at least 64 TBAs will be trained high risk identification and prompt referrel</t>
  </si>
  <si>
    <t>The training will enhance TBAs on how to refer promptly</t>
  </si>
  <si>
    <t xml:space="preserve">IMMUNIZATION </t>
  </si>
  <si>
    <t>January, April, July &amp; Oct</t>
  </si>
  <si>
    <t>Physical training and Visit to the 16LGA</t>
  </si>
  <si>
    <t xml:space="preserve">Number of health facilities with REW?REC microplan verified and validated </t>
  </si>
  <si>
    <t>Survey and facility assessments (040702)</t>
  </si>
  <si>
    <t>improved knowledge on the concept of REW/REC and Availability of updated microplan</t>
  </si>
  <si>
    <t>Availability of Comprehensive REW/REC captured in wards and settlement  microplan</t>
  </si>
  <si>
    <t>January to December</t>
  </si>
  <si>
    <t xml:space="preserve">Provisions of RI services using the fixed and outreach strategies </t>
  </si>
  <si>
    <t>percentage of planned sessions conducted</t>
  </si>
  <si>
    <t>Routine Information system (040701)</t>
  </si>
  <si>
    <t>increase in the of children vaccinated</t>
  </si>
  <si>
    <t xml:space="preserve"> Reduction in  the no of unimmunized and drop outs and increase in % coverage,</t>
  </si>
  <si>
    <t xml:space="preserve">Jan- Dec </t>
  </si>
  <si>
    <t xml:space="preserve">supplies to all RI facilities </t>
  </si>
  <si>
    <t>% of facilities with AEFI KIT</t>
  </si>
  <si>
    <t xml:space="preserve">319 PHC health facilities </t>
  </si>
  <si>
    <t>Prompt treatment of reported AEFI cases at the facility level</t>
  </si>
  <si>
    <t xml:space="preserve">Reductions in the numbers of untreated AEFI cases at the facility level </t>
  </si>
  <si>
    <t>Campaign mass vaccination and outbreak responses</t>
  </si>
  <si>
    <t>% of under 5 covered during SIA</t>
  </si>
  <si>
    <t>Sustainable drug supply (040601)</t>
  </si>
  <si>
    <t>20% of Total  Population</t>
  </si>
  <si>
    <t xml:space="preserve">Boosting the immunity of Under 5 children against vaccine preventable disease </t>
  </si>
  <si>
    <t>Achievement of herd immunity in the state</t>
  </si>
  <si>
    <t xml:space="preserve">Phone calls, house to house visit </t>
  </si>
  <si>
    <t>% of drop out and unimmunized</t>
  </si>
  <si>
    <t>No of Newborn and defaulters tracked</t>
  </si>
  <si>
    <t>completion  of vaccination schedule by targeted age group</t>
  </si>
  <si>
    <t>Visit to the 16LGA</t>
  </si>
  <si>
    <t>Number of supportive supervision planned and conducted</t>
  </si>
  <si>
    <t>Improvement in RI service delivery</t>
  </si>
  <si>
    <t>Improvement in RI coverage</t>
  </si>
  <si>
    <t xml:space="preserve">April </t>
  </si>
  <si>
    <t xml:space="preserve">Physical training of 640 health workers on RI guide </t>
  </si>
  <si>
    <t>reduction in child mortality due to preventable diseases</t>
  </si>
  <si>
    <t>Legal, policy, regulations and standards, guidelines and protocols development and reviews (040101)</t>
  </si>
  <si>
    <t>Improvement in quality of RI services rendered</t>
  </si>
  <si>
    <t>enhance service delivery</t>
  </si>
  <si>
    <t>Jan Dec</t>
  </si>
  <si>
    <t>Enumeration and strategies of  data tools</t>
  </si>
  <si>
    <t xml:space="preserve"> </t>
  </si>
  <si>
    <t>physical</t>
  </si>
  <si>
    <t>Health sector coordination mechanisms(040103)</t>
  </si>
  <si>
    <t>routine immunization activities</t>
  </si>
  <si>
    <t>Routine Information System(040701)</t>
  </si>
  <si>
    <t>Supplies to all routine immunization</t>
  </si>
  <si>
    <t>mobilizing of eligible children to the facility</t>
  </si>
  <si>
    <t>Community structures(040202)</t>
  </si>
  <si>
    <t>weekly outreach sessions</t>
  </si>
  <si>
    <t>Community engagement and participation in health(0402)</t>
  </si>
  <si>
    <t>campaign mass vaccination in all the wards</t>
  </si>
  <si>
    <t>launching of 1 vaccine in all the 177 wards</t>
  </si>
  <si>
    <t>meeting with the 5 members of the community committee</t>
  </si>
  <si>
    <t>easier way of working condition</t>
  </si>
  <si>
    <t>Monitoring and evaluation(040704)</t>
  </si>
  <si>
    <t>monthly data assessment in 16 LGA</t>
  </si>
  <si>
    <t>Survey and facility Accessments(040702)</t>
  </si>
  <si>
    <t>Conduction of data quality through RI</t>
  </si>
  <si>
    <t>Routine information system(040701)</t>
  </si>
  <si>
    <t>contractual</t>
  </si>
  <si>
    <t>Vaccines flag off from the national level</t>
  </si>
  <si>
    <t>Vaccines supply chain(040602)</t>
  </si>
  <si>
    <t>financing the LGA for the monthly vaccine</t>
  </si>
  <si>
    <t>vendors</t>
  </si>
  <si>
    <t>reaching out to all the 317 RI for collection of vaccines from the LGA</t>
  </si>
  <si>
    <t>Surveys and facility assessment(040702)</t>
  </si>
  <si>
    <t xml:space="preserve">NUTRITION </t>
  </si>
  <si>
    <t xml:space="preserve">March </t>
  </si>
  <si>
    <t>Sensitization/awareness creation on Obesity</t>
  </si>
  <si>
    <t>% of people sensitized on Obesity</t>
  </si>
  <si>
    <t>Nutrition (040306)</t>
  </si>
  <si>
    <t>70% of total population</t>
  </si>
  <si>
    <t>Awareness creation for at least 50% of the target</t>
  </si>
  <si>
    <t>Reduction in mortality resulting from Obesity</t>
  </si>
  <si>
    <t>May/June                  Nov/Dec</t>
  </si>
  <si>
    <t xml:space="preserve">Vitamin A Supplementation for 6-59 months children </t>
  </si>
  <si>
    <t xml:space="preserve">% of Children 6-59 months supplemented with Vit.A  </t>
  </si>
  <si>
    <t>child health(040302)</t>
  </si>
  <si>
    <t xml:space="preserve">18 % of T.P.  </t>
  </si>
  <si>
    <t xml:space="preserve">Supplementation of at least 80 % of the target  </t>
  </si>
  <si>
    <t xml:space="preserve"> Micronutrient deficiency prevented </t>
  </si>
  <si>
    <t xml:space="preserve">Deworming Tablets administration for 12-59 months children     </t>
  </si>
  <si>
    <t xml:space="preserve">  % of Children 12-59 months dewormed    </t>
  </si>
  <si>
    <t xml:space="preserve">16 % of T.P.   </t>
  </si>
  <si>
    <t xml:space="preserve"> Increase in coverage to at least 80 %  </t>
  </si>
  <si>
    <t xml:space="preserve">Prevention of parasitic worm infections    </t>
  </si>
  <si>
    <t xml:space="preserve">Malnutrition Screening for 6-59 months children         </t>
  </si>
  <si>
    <t xml:space="preserve">% of Children 6-59 months screened for malnutrition    </t>
  </si>
  <si>
    <t xml:space="preserve">5% of T.P. </t>
  </si>
  <si>
    <t xml:space="preserve">Malnutrition Screening for at least 80% of the target  </t>
  </si>
  <si>
    <t>Decrease in infant mortality due to malnutrition</t>
  </si>
  <si>
    <t xml:space="preserve">Multiple micronutrient supplementation (MMS) for pregnant women    </t>
  </si>
  <si>
    <t xml:space="preserve"> % of Pregnant women supplemented with MMS   </t>
  </si>
  <si>
    <t>20 % of T.P.</t>
  </si>
  <si>
    <t xml:space="preserve">Supplementation of at least 70 % of the target </t>
  </si>
  <si>
    <t xml:space="preserve">Improved maternal nutritional status     </t>
  </si>
  <si>
    <t>Routine Immunization (RI) antigen for children between 0-15 months</t>
  </si>
  <si>
    <t xml:space="preserve"> % of Children under 5 vaccinated</t>
  </si>
  <si>
    <t>Vaccination of at least 80 % of the target</t>
  </si>
  <si>
    <t>Reduction in outbreak of vaccine preventable diseases</t>
  </si>
  <si>
    <t>Aug</t>
  </si>
  <si>
    <t>Sensitization of women on exclusive breastfeeding (EBF) and continued breastfeeding</t>
  </si>
  <si>
    <t>Number of women of child bearing age sensitized</t>
  </si>
  <si>
    <t>22% of T.P</t>
  </si>
  <si>
    <t>Sensitization of at least 85% of the target</t>
  </si>
  <si>
    <t>Reduction in infant mortality due to poor infant feeding practices</t>
  </si>
  <si>
    <t>Food demonstration practices resucitation in 326 health facilities offering nutrition services</t>
  </si>
  <si>
    <t>Number of mothers counselled on Infant and young child feeding practices</t>
  </si>
  <si>
    <t>80% of the target counselled</t>
  </si>
  <si>
    <t>Child malnutrition and mortality is reduced</t>
  </si>
  <si>
    <t>April/ October</t>
  </si>
  <si>
    <t>Supportive supervision on nutrition activities across 160 health facilities in each round in Ekiti State</t>
  </si>
  <si>
    <t>Number of health facilities visited for supportive supervision/on-the-job training on nutrition activities</t>
  </si>
  <si>
    <t>Integrated Supportive Supervision (040104)</t>
  </si>
  <si>
    <t>320 health facilities</t>
  </si>
  <si>
    <t>100% of the target visited</t>
  </si>
  <si>
    <t>Enhanced communication and  improved orientation for nutrition/health workers on nutrition activities for quality service delivery</t>
  </si>
  <si>
    <t>A week program</t>
  </si>
  <si>
    <t>Physical</t>
  </si>
  <si>
    <t>Enlightening the mothers on the importance of breastfeeding</t>
  </si>
  <si>
    <t>Reproductive,maternal and neonatal heaith(040301)</t>
  </si>
  <si>
    <t>monitoring and evaluation</t>
  </si>
  <si>
    <t>Number of cases of malnurished children generated</t>
  </si>
  <si>
    <t>Vendor</t>
  </si>
  <si>
    <t>Generating health and medical equipment.</t>
  </si>
  <si>
    <t>Funtional health facilities(040501)</t>
  </si>
  <si>
    <t>TB</t>
  </si>
  <si>
    <t>Jan - Dec</t>
  </si>
  <si>
    <t xml:space="preserve">Visit to selected school to carry out the sensitisation training. </t>
  </si>
  <si>
    <t>No of school visited and No of Student trained</t>
  </si>
  <si>
    <t>At least 1 medical school,1 school of Nursing School and I college of health Technology school</t>
  </si>
  <si>
    <t xml:space="preserve">sensitisation Training conducted </t>
  </si>
  <si>
    <t>Increase knowledge of Medical /Nursing and Health Tech student on Leprosy and BU case finding.</t>
  </si>
  <si>
    <t>Jan, May</t>
  </si>
  <si>
    <t>outreaches activities in designated sites and awareness creation on Leprosy and BU</t>
  </si>
  <si>
    <t xml:space="preserve">No of outreaches conducted and sensitisation campaign carried out and No of health facilities that has access to IEC materials </t>
  </si>
  <si>
    <t>At least 3 Outreaches per LGA and world Leprosy conducted</t>
  </si>
  <si>
    <t>Childhood TB testing week conducted and world Leprosy conducted</t>
  </si>
  <si>
    <t>Increase Childhood TB and  Leprosy case detection and access to quality treatment services</t>
  </si>
  <si>
    <t>IEC production and Distribution</t>
  </si>
  <si>
    <t xml:space="preserve">No of health facilities that has access to IEC materials </t>
  </si>
  <si>
    <t xml:space="preserve">100% of Health care facilities both private and Public </t>
  </si>
  <si>
    <t>availability of IEC materials in HF</t>
  </si>
  <si>
    <t>increase awareness to TB and Leprosy</t>
  </si>
  <si>
    <t>Quarterly</t>
  </si>
  <si>
    <t xml:space="preserve">supportive supervision to desgnated DOTS sites by State Team Members </t>
  </si>
  <si>
    <t xml:space="preserve">No of supportive supervision conducted </t>
  </si>
  <si>
    <t>At least 15 supportive supervision to at least 6 LGA per quarter</t>
  </si>
  <si>
    <t xml:space="preserve">supervision to HF conducted </t>
  </si>
  <si>
    <t xml:space="preserve">improved health care workers performance </t>
  </si>
  <si>
    <t>Weekly</t>
  </si>
  <si>
    <t>Communicable diseases(040304)</t>
  </si>
  <si>
    <t>Effective governance of the health system(0401)</t>
  </si>
  <si>
    <t>Planned preventive Maintenance(040502)</t>
  </si>
  <si>
    <t>Functional Health Facilities(040501)</t>
  </si>
  <si>
    <t xml:space="preserve">               HIV </t>
  </si>
  <si>
    <t>Bi-monthly</t>
  </si>
  <si>
    <t>Conduct an outreach to selected Higher Institution</t>
  </si>
  <si>
    <t>Number of individuals tested for HIV</t>
  </si>
  <si>
    <t>Students;
Adolescents and Young People</t>
  </si>
  <si>
    <t>Number of this age group who counselled, tested and received result</t>
  </si>
  <si>
    <t>Increased awarenes of HIV among  the adolescent and young population</t>
  </si>
  <si>
    <t>Bi- Annual</t>
  </si>
  <si>
    <t>Procurement of HIV Test Kit</t>
  </si>
  <si>
    <t>Quantity of test kits purchased</t>
  </si>
  <si>
    <t>Availability of test kit for use</t>
  </si>
  <si>
    <t>July,2025</t>
  </si>
  <si>
    <t>1. Rally/ Sensitization/
Mobile outreach/ Testing in the 16 LGAs</t>
  </si>
  <si>
    <t>Number of individuals tested for HBV &amp; HCV</t>
  </si>
  <si>
    <t>General Population</t>
  </si>
  <si>
    <t>Number of individuals who know their status</t>
  </si>
  <si>
    <t xml:space="preserve">Increased awarenes of HBV &amp; HCV in the 16 LGAs </t>
  </si>
  <si>
    <t>Monthly</t>
  </si>
  <si>
    <t>Integrated National Disease Surveillance(040801)</t>
  </si>
  <si>
    <t>To promote HIV testing and treatment gap.</t>
  </si>
  <si>
    <t>Monitoring and Evaluation (040704)</t>
  </si>
  <si>
    <t xml:space="preserve">                 BHCPF</t>
  </si>
  <si>
    <t>To promote on the job training through regular ISS to focal PHCs.</t>
  </si>
  <si>
    <t>% of PHCs that the state visited for ISS</t>
  </si>
  <si>
    <t>Integrated Supportive supervision to 177 BHCPF facilities</t>
  </si>
  <si>
    <t>Quality service delivery</t>
  </si>
  <si>
    <t xml:space="preserve">To support BHCPF HFs in development, review and implementation of their business and quality improvement plans </t>
  </si>
  <si>
    <t>% of PHCs visited by a mentor</t>
  </si>
  <si>
    <t>To conduct monthly viisit to to BHCPF facilities</t>
  </si>
  <si>
    <t>Quarter 2 &amp;4</t>
  </si>
  <si>
    <t>To examine and review progress and challenges in BHCPF implementation towards achieving program objectives.</t>
  </si>
  <si>
    <t>no of BHCPF gateway meeting done with minutes of meetings</t>
  </si>
  <si>
    <t xml:space="preserve"> Health sector coordination mechanisms (040103)</t>
  </si>
  <si>
    <t>Ensure quality service delivery</t>
  </si>
  <si>
    <t xml:space="preserve">             NTD</t>
  </si>
  <si>
    <t>February, Aug, Nov.</t>
  </si>
  <si>
    <t xml:space="preserve">distribution of ivermectin and  praziquantel and mebendazole tablets to children 5-14 year accross all eligible persons </t>
  </si>
  <si>
    <t xml:space="preserve">Percentage coverage </t>
  </si>
  <si>
    <t>Community Interventions (040201)</t>
  </si>
  <si>
    <t xml:space="preserve">80% treatment coverage </t>
  </si>
  <si>
    <t xml:space="preserve">all eligible population treated with ivermectin </t>
  </si>
  <si>
    <t xml:space="preserve">reduction in morbidity </t>
  </si>
  <si>
    <t>Third Quarter</t>
  </si>
  <si>
    <t xml:space="preserve">distribution of praziquantel and mebendazole tablets to children 5-14 years </t>
  </si>
  <si>
    <t xml:space="preserve">all eligible treated with mebendazole </t>
  </si>
  <si>
    <t>In service traininig (continuing education)(040403)</t>
  </si>
  <si>
    <t>Yearly</t>
  </si>
  <si>
    <t>Integrated supportive supervision(040104)</t>
  </si>
  <si>
    <t>Research and development(institutional review board,clinical trials)(040703)</t>
  </si>
  <si>
    <t>Human Resource for Health and Minimum Service Package (HRH&amp;MSP)</t>
  </si>
  <si>
    <t>Jan-June</t>
  </si>
  <si>
    <t xml:space="preserve">physical training on the use of current version of NPHCDA  PHC-IS </t>
  </si>
  <si>
    <t>strengthening the number of PHC services performance. To also increase  patronage in intervention in all health facilities</t>
  </si>
  <si>
    <t>100% 319 Staffing  Health Facilities and Timely reporting</t>
  </si>
  <si>
    <t>to identified  the gaps and attrition in PHC health facilities level</t>
  </si>
  <si>
    <t xml:space="preserve">Improved health facilities  service delivery </t>
  </si>
  <si>
    <t xml:space="preserve">Residential training </t>
  </si>
  <si>
    <t xml:space="preserve">To strengthening the health service delivery across the PHC facilities level </t>
  </si>
  <si>
    <t xml:space="preserve">To develop minimum service packages for service delivery for the PHC in the State. </t>
  </si>
  <si>
    <t xml:space="preserve">enhance performance and progress of service delivery in health facilities </t>
  </si>
  <si>
    <t>Jan-Oct</t>
  </si>
  <si>
    <t xml:space="preserve">physical meeting </t>
  </si>
  <si>
    <t xml:space="preserve">To identify the problem and gaps in health workforce. </t>
  </si>
  <si>
    <t>number of gaps identified</t>
  </si>
  <si>
    <t>to know the gaps of health workerforce</t>
  </si>
  <si>
    <t xml:space="preserve">enhance optimal performance </t>
  </si>
  <si>
    <t xml:space="preserve">Physical meeting </t>
  </si>
  <si>
    <t>strengthening PHC integration for optimal service delivery</t>
  </si>
  <si>
    <t>at least  100% covarage  in interventions</t>
  </si>
  <si>
    <t xml:space="preserve">To address identified gaps in all PHC programs </t>
  </si>
  <si>
    <t xml:space="preserve">Improved access to services performance </t>
  </si>
  <si>
    <t>renovation of  facilities for 5 LGA</t>
  </si>
  <si>
    <t>functional Health Facilities (040501)</t>
  </si>
  <si>
    <t>availability of PHC facilites</t>
  </si>
  <si>
    <t>strenghtening of Health service</t>
  </si>
  <si>
    <t>improvement of service delivery</t>
  </si>
  <si>
    <t>HEALTH EDUCATION</t>
  </si>
  <si>
    <t>purchase of bluetooth for 177 wards</t>
  </si>
  <si>
    <t>80% of existing bluetooth</t>
  </si>
  <si>
    <t>LGA Hes</t>
  </si>
  <si>
    <t>Availability of bluetooth</t>
  </si>
  <si>
    <t xml:space="preserve">To create awareness aboutPHC services </t>
  </si>
  <si>
    <t>Production of jingles &amp; airing on radio</t>
  </si>
  <si>
    <t>100% TV, radio appearance</t>
  </si>
  <si>
    <t>Paopulace</t>
  </si>
  <si>
    <t>To disseminate information on radio</t>
  </si>
  <si>
    <t>To sensitize the populace about PHC services</t>
  </si>
  <si>
    <t>Evidence generation and utilisation(0407)</t>
  </si>
  <si>
    <t>Number of quaterly planned across 16 LGA</t>
  </si>
  <si>
    <t xml:space="preserve">Number of waste disposal conducted </t>
  </si>
  <si>
    <t>Number conducted for enumeration</t>
  </si>
  <si>
    <t xml:space="preserve">Number oriented </t>
  </si>
  <si>
    <t>Number of LGAs conducted for compaign</t>
  </si>
  <si>
    <t>Training and Develop the REW microplan in all the 317 facilities offering RI and  quarterly update, verify  and validate  the REW microplan, to identify the strategies, numbers of vaccinations session and resources mapping for ROUTINE IMMUNIZATION activities in all 2917 settlement of the state.</t>
  </si>
  <si>
    <t>Support the State and LGA for monthly and quartely  vaccine pull from the National strategic and state cold store and reverse Logistics</t>
  </si>
  <si>
    <t>Conduct a 5 day quarterly Intergrated Supportive Supervision to BHCPF Health Facilities by 40 BHCPF State team members.</t>
  </si>
  <si>
    <t>Conduct a day monthly BHCPF mentoring visits to 177 eligible PHC s by 80 mentors, monitored by 5 state core team members</t>
  </si>
  <si>
    <t>Conduct bi-annual one day non-residential BHCPF gateway Stakeholders meeting on the implementation status for 45 person</t>
  </si>
  <si>
    <t xml:space="preserve">Training of HRH focal person   across the 16LGAs level and stakerholders on the use of current version of NPHCDA  PHC-IS Primary Health Care Information System  platform </t>
  </si>
  <si>
    <t>Number of participants trained</t>
  </si>
  <si>
    <t xml:space="preserve">Number conducted </t>
  </si>
  <si>
    <t>Number of patients prevented</t>
  </si>
  <si>
    <t xml:space="preserve">Number of health Facilities carry out food demonstration </t>
  </si>
  <si>
    <t xml:space="preserve">100% planned </t>
  </si>
  <si>
    <t xml:space="preserve">report of Facility conducted </t>
  </si>
  <si>
    <t>Number of malnourished finds</t>
  </si>
  <si>
    <t xml:space="preserve">report of malnourished detected </t>
  </si>
  <si>
    <t>reduction of malnutrition in the State</t>
  </si>
  <si>
    <t>number of Immunization coverage (%)</t>
  </si>
  <si>
    <t>report of numbers of house conducted</t>
  </si>
  <si>
    <t>report oriented  conducted</t>
  </si>
  <si>
    <t>Numbers of Big catch up reported</t>
  </si>
  <si>
    <t xml:space="preserve">Improved Vacine store </t>
  </si>
  <si>
    <t>report of evidence of waste desposal</t>
  </si>
  <si>
    <t xml:space="preserve">Prevention of service delivery </t>
  </si>
  <si>
    <t>Number Children immunized</t>
  </si>
  <si>
    <t>Improved service delivery</t>
  </si>
  <si>
    <t xml:space="preserve">100% of planned </t>
  </si>
  <si>
    <t>Conduct  Quaterly  TB outreach ( 1 per LGA in a quarter )utilizing portable disgital x-rays and rapid molecular testing platforms</t>
  </si>
  <si>
    <t>Commenmoration of World TB day</t>
  </si>
  <si>
    <t>Number of diagnosed children traced</t>
  </si>
  <si>
    <t>at least 90%</t>
  </si>
  <si>
    <t>report of the number traced</t>
  </si>
  <si>
    <t>Reduction of TB in children</t>
  </si>
  <si>
    <t>Conduct 3 days National Childhood  TB week</t>
  </si>
  <si>
    <t>Report of TB week Conducted</t>
  </si>
  <si>
    <t>Number of participants</t>
  </si>
  <si>
    <t>Report of TB outreach Conducted</t>
  </si>
  <si>
    <t>100% of planned</t>
  </si>
  <si>
    <t xml:space="preserve">Trained report </t>
  </si>
  <si>
    <t xml:space="preserve">Number of outreach  conducted </t>
  </si>
  <si>
    <t>Envelop Ceiling MTEF</t>
  </si>
  <si>
    <t xml:space="preserve">% number of NDARS generated </t>
  </si>
  <si>
    <t xml:space="preserve">Data Report </t>
  </si>
  <si>
    <t xml:space="preserve">Improved data quality Assurance </t>
  </si>
  <si>
    <t xml:space="preserve">Number of outreached target </t>
  </si>
  <si>
    <t>at least 80%</t>
  </si>
  <si>
    <t>Reduction of HIV in the State</t>
  </si>
  <si>
    <t>nunmber of World TB day commenmorative</t>
  </si>
  <si>
    <t>at least 2,000 people</t>
  </si>
  <si>
    <t xml:space="preserve">TB screening conduct </t>
  </si>
  <si>
    <t xml:space="preserve">increased public awareness of TB </t>
  </si>
  <si>
    <t>No of BHCPF gateway meeting done with minutes of meetings</t>
  </si>
  <si>
    <t xml:space="preserve">Gaps identify </t>
  </si>
  <si>
    <t>Functional Health Facilities (040501)</t>
  </si>
  <si>
    <t>Target</t>
  </si>
  <si>
    <t xml:space="preserve">Implication </t>
  </si>
  <si>
    <t>0</t>
  </si>
  <si>
    <t>Monitoring and evaluation (040704)M</t>
  </si>
  <si>
    <t>planned Preventive Maintenance (040502)</t>
  </si>
  <si>
    <t>SPHCDA WORK PLAN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</si>
</sst>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Aptos Narrow"/>
      <family val="2"/>
      <scheme val="minor"/>
    </font>
    <font>
      <b/>
      <sz val="14"/>
      <name val="Times New Roman"/>
      <family val="1"/>
    </font>
    <font>
      <b/>
      <sz val="12"/>
      <name val="Calibri"/>
      <family val="2"/>
    </font>
    <font>
      <sz val="14"/>
      <name val="Times New Roman"/>
      <family val="1"/>
    </font>
    <font>
      <sz val="12"/>
      <name val="Calibri"/>
      <family val="2"/>
    </font>
    <font>
      <sz val="14"/>
      <color rgb="FFFF0000"/>
      <name val="Times New Roman"/>
      <family val="1"/>
    </font>
    <font>
      <sz val="10"/>
      <name val="Arial"/>
      <family val="2"/>
    </font>
    <font>
      <sz val="14"/>
      <color rgb="FF000000"/>
      <name val="Times New Roman"/>
      <family val="1"/>
    </font>
    <font>
      <sz val="11"/>
      <color indexed="8"/>
      <name val="Calibri"/>
      <family val="2"/>
    </font>
    <font>
      <sz val="11"/>
      <color theme="1"/>
      <name val="Aptos Narrow"/>
      <family val="2"/>
      <scheme val="minor"/>
    </font>
    <font>
      <b/>
      <sz val="13"/>
      <color rgb="FF000000"/>
      <name val="Times New Roman"/>
      <family val="1"/>
    </font>
    <font>
      <sz val="13"/>
      <color rgb="FF000000"/>
      <name val="Times New Roman"/>
      <family val="1"/>
    </font>
    <font>
      <sz val="14"/>
      <name val="Calibri"/>
      <family val="2"/>
    </font>
    <font>
      <sz val="13"/>
      <color theme="1"/>
      <name val="Times New Roman"/>
      <family val="1"/>
    </font>
    <font>
      <sz val="13"/>
      <name val="Times New Roman"/>
      <family val="1"/>
    </font>
    <font>
      <b/>
      <sz val="14"/>
      <name val="Calibri"/>
      <family val="2"/>
    </font>
    <font>
      <sz val="12"/>
      <name val="Times New Roman"/>
      <family val="1"/>
    </font>
    <font>
      <sz val="12"/>
      <color rgb="FFFF0000"/>
      <name val="Calibri"/>
      <family val="2"/>
    </font>
    <font>
      <b/>
      <sz val="13"/>
      <name val="Times New Roman"/>
      <family val="1"/>
    </font>
    <font>
      <b/>
      <sz val="12"/>
      <name val="Times New Roman"/>
      <family val="1"/>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6" fillId="0" borderId="0"/>
    <xf numFmtId="0" fontId="6" fillId="0" borderId="0"/>
    <xf numFmtId="0" fontId="8" fillId="0" borderId="0">
      <protection locked="0"/>
    </xf>
    <xf numFmtId="43" fontId="9" fillId="0" borderId="0" applyFont="0" applyFill="0" applyBorder="0" applyAlignment="0" applyProtection="0"/>
  </cellStyleXfs>
  <cellXfs count="101">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2" fillId="0" borderId="0" xfId="0" applyFont="1" applyAlignment="1">
      <alignment horizontal="center" vertical="center"/>
    </xf>
    <xf numFmtId="0" fontId="1" fillId="0" borderId="1" xfId="0" applyFont="1" applyBorder="1" applyAlignment="1">
      <alignment vertical="top"/>
    </xf>
    <xf numFmtId="0" fontId="3" fillId="0" borderId="1" xfId="0" applyFont="1" applyBorder="1" applyAlignment="1">
      <alignment horizontal="left" vertical="top" wrapText="1"/>
    </xf>
    <xf numFmtId="0" fontId="4" fillId="0" borderId="0" xfId="0" applyFont="1" applyAlignment="1">
      <alignment vertical="top"/>
    </xf>
    <xf numFmtId="0" fontId="5"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2" applyFont="1" applyBorder="1" applyAlignment="1">
      <alignment horizontal="left" vertical="top" wrapText="1"/>
    </xf>
    <xf numFmtId="0" fontId="3" fillId="0" borderId="1" xfId="1" applyFont="1" applyBorder="1" applyAlignment="1">
      <alignment horizontal="left" vertical="top" wrapText="1"/>
    </xf>
    <xf numFmtId="9" fontId="3" fillId="0" borderId="1" xfId="0" applyNumberFormat="1" applyFont="1" applyBorder="1" applyAlignment="1">
      <alignment horizontal="left" vertical="top" wrapText="1"/>
    </xf>
    <xf numFmtId="0" fontId="7" fillId="0" borderId="1" xfId="0" applyFont="1" applyBorder="1" applyAlignment="1">
      <alignment vertical="top" wrapText="1"/>
    </xf>
    <xf numFmtId="0" fontId="3" fillId="0" borderId="1" xfId="3" applyFont="1" applyBorder="1" applyAlignment="1" applyProtection="1">
      <alignment horizontal="left" vertical="top" wrapText="1"/>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1" xfId="2" applyFont="1" applyBorder="1" applyAlignment="1">
      <alignment horizontal="center" vertical="top"/>
    </xf>
    <xf numFmtId="0" fontId="1" fillId="0" borderId="1" xfId="0" applyFont="1" applyBorder="1" applyAlignment="1">
      <alignment vertical="center"/>
    </xf>
    <xf numFmtId="0" fontId="4" fillId="0" borderId="0" xfId="0" applyFont="1" applyAlignment="1">
      <alignment horizontal="left" vertical="top"/>
    </xf>
    <xf numFmtId="0" fontId="4" fillId="0" borderId="0" xfId="0" applyFont="1" applyAlignment="1">
      <alignment horizontal="left" vertical="top" wrapText="1"/>
    </xf>
    <xf numFmtId="49"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43" fontId="1" fillId="0" borderId="1" xfId="4" applyFont="1" applyFill="1" applyBorder="1" applyAlignment="1" applyProtection="1">
      <alignment horizontal="left" vertical="top" wrapText="1"/>
    </xf>
    <xf numFmtId="43" fontId="3" fillId="0" borderId="1" xfId="4" applyFont="1" applyFill="1" applyBorder="1" applyAlignment="1" applyProtection="1">
      <alignment horizontal="left" vertical="top" wrapText="1"/>
    </xf>
    <xf numFmtId="49" fontId="11"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43" fontId="12" fillId="0" borderId="1" xfId="4" applyFont="1" applyFill="1" applyBorder="1" applyAlignment="1" applyProtection="1">
      <alignment vertical="top"/>
      <protection locked="0"/>
    </xf>
    <xf numFmtId="43" fontId="3" fillId="0" borderId="1" xfId="4" applyFont="1" applyBorder="1" applyAlignment="1" applyProtection="1">
      <alignment horizontal="left" vertical="top" wrapText="1"/>
    </xf>
    <xf numFmtId="0" fontId="13" fillId="0" borderId="1" xfId="1" applyFont="1" applyBorder="1" applyAlignment="1">
      <alignment horizontal="left" vertical="top" wrapText="1"/>
    </xf>
    <xf numFmtId="49" fontId="13" fillId="0" borderId="1" xfId="1" applyNumberFormat="1" applyFont="1" applyBorder="1" applyAlignment="1">
      <alignment horizontal="left" vertical="top" wrapText="1"/>
    </xf>
    <xf numFmtId="0" fontId="7" fillId="0" borderId="1" xfId="0" applyFont="1" applyBorder="1" applyAlignment="1">
      <alignment vertical="top"/>
    </xf>
    <xf numFmtId="0" fontId="14" fillId="2" borderId="1" xfId="3" applyFont="1" applyFill="1" applyBorder="1" applyAlignment="1" applyProtection="1">
      <alignment horizontal="left" vertical="top" wrapText="1"/>
    </xf>
    <xf numFmtId="3" fontId="7" fillId="0" borderId="1" xfId="0" applyNumberFormat="1" applyFont="1" applyBorder="1" applyAlignment="1">
      <alignment horizontal="left" vertical="top"/>
    </xf>
    <xf numFmtId="49" fontId="14" fillId="2" borderId="1" xfId="1" applyNumberFormat="1" applyFont="1" applyFill="1" applyBorder="1" applyAlignment="1">
      <alignment horizontal="left" vertical="top" wrapText="1"/>
    </xf>
    <xf numFmtId="0" fontId="14" fillId="2" borderId="1" xfId="1" applyFont="1" applyFill="1" applyBorder="1" applyAlignment="1">
      <alignment horizontal="left" vertical="top" wrapText="1"/>
    </xf>
    <xf numFmtId="43" fontId="3" fillId="2" borderId="1" xfId="4" applyFont="1" applyFill="1" applyBorder="1" applyAlignment="1" applyProtection="1">
      <alignment horizontal="left" vertical="top" wrapText="1"/>
    </xf>
    <xf numFmtId="0" fontId="14" fillId="0" borderId="1" xfId="1" applyFont="1" applyBorder="1" applyAlignment="1">
      <alignment horizontal="left" vertical="top" wrapText="1"/>
    </xf>
    <xf numFmtId="49" fontId="14"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49" fontId="13" fillId="0" borderId="1" xfId="0" applyNumberFormat="1" applyFont="1" applyBorder="1" applyAlignment="1">
      <alignment horizontal="left" vertical="top" wrapText="1"/>
    </xf>
    <xf numFmtId="0" fontId="13" fillId="0" borderId="1" xfId="0" applyFont="1" applyBorder="1" applyAlignment="1">
      <alignment horizontal="left" vertical="top" wrapText="1"/>
    </xf>
    <xf numFmtId="0" fontId="4" fillId="0" borderId="1" xfId="0" applyFont="1" applyBorder="1" applyAlignment="1">
      <alignment vertical="top" wrapText="1"/>
    </xf>
    <xf numFmtId="0" fontId="1" fillId="0" borderId="1" xfId="0" applyFont="1" applyBorder="1" applyAlignment="1">
      <alignment horizontal="left" vertical="top"/>
    </xf>
    <xf numFmtId="49" fontId="11" fillId="0" borderId="1" xfId="0" applyNumberFormat="1" applyFont="1" applyBorder="1" applyAlignment="1">
      <alignment horizontal="center" vertical="center" wrapText="1"/>
    </xf>
    <xf numFmtId="43" fontId="15" fillId="0" borderId="1" xfId="4" applyFont="1" applyBorder="1" applyProtection="1">
      <protection locked="0"/>
    </xf>
    <xf numFmtId="49" fontId="13" fillId="0" borderId="0" xfId="0" applyNumberFormat="1" applyFont="1" applyAlignment="1">
      <alignment horizontal="left" vertical="top" wrapText="1"/>
    </xf>
    <xf numFmtId="0" fontId="13" fillId="0" borderId="0" xfId="0" applyFont="1" applyAlignment="1">
      <alignment horizontal="left" vertical="top" wrapText="1"/>
    </xf>
    <xf numFmtId="43" fontId="4" fillId="0" borderId="0" xfId="4" applyFont="1" applyFill="1" applyAlignment="1" applyProtection="1">
      <alignment horizontal="left" vertical="top" wrapText="1"/>
    </xf>
    <xf numFmtId="49" fontId="14" fillId="0" borderId="0" xfId="0" applyNumberFormat="1" applyFont="1" applyAlignment="1">
      <alignment horizontal="left" vertical="top" wrapText="1"/>
    </xf>
    <xf numFmtId="0" fontId="14" fillId="0" borderId="0" xfId="0" applyFont="1" applyAlignment="1">
      <alignment horizontal="left" vertical="top" wrapText="1"/>
    </xf>
    <xf numFmtId="49" fontId="11" fillId="0" borderId="0" xfId="0" applyNumberFormat="1" applyFont="1" applyAlignment="1">
      <alignment horizontal="left" vertical="top"/>
    </xf>
    <xf numFmtId="0" fontId="11" fillId="0" borderId="0" xfId="0" applyFont="1" applyAlignment="1">
      <alignment horizontal="left" vertical="top"/>
    </xf>
    <xf numFmtId="49" fontId="11" fillId="0" borderId="0" xfId="0" applyNumberFormat="1" applyFont="1" applyAlignment="1">
      <alignment horizontal="left" vertical="top" wrapText="1"/>
    </xf>
    <xf numFmtId="0" fontId="11" fillId="0" borderId="0" xfId="0" applyFont="1" applyAlignment="1">
      <alignment horizontal="left" vertical="top" wrapText="1"/>
    </xf>
    <xf numFmtId="49" fontId="14" fillId="0" borderId="0" xfId="0" applyNumberFormat="1" applyFont="1" applyAlignment="1">
      <alignment vertical="top" wrapText="1"/>
    </xf>
    <xf numFmtId="0" fontId="14" fillId="0" borderId="0" xfId="0" applyFont="1" applyAlignment="1">
      <alignment vertical="top" wrapText="1"/>
    </xf>
    <xf numFmtId="9" fontId="13" fillId="0" borderId="0" xfId="0" applyNumberFormat="1" applyFont="1" applyAlignment="1">
      <alignment horizontal="left" vertical="top" wrapText="1"/>
    </xf>
    <xf numFmtId="49" fontId="16" fillId="0" borderId="0" xfId="0" applyNumberFormat="1"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vertical="top"/>
    </xf>
    <xf numFmtId="43" fontId="4" fillId="0" borderId="0" xfId="4" applyFont="1" applyAlignment="1">
      <alignment vertical="top"/>
    </xf>
    <xf numFmtId="0" fontId="1" fillId="0" borderId="1" xfId="0" applyFont="1" applyBorder="1" applyAlignment="1">
      <alignment horizontal="left" vertical="top" wrapText="1"/>
    </xf>
    <xf numFmtId="49" fontId="18" fillId="0" borderId="1" xfId="0" applyNumberFormat="1" applyFont="1" applyBorder="1" applyAlignment="1">
      <alignment horizontal="left" vertical="top" wrapText="1"/>
    </xf>
    <xf numFmtId="0" fontId="18" fillId="0" borderId="1" xfId="0" applyFont="1" applyBorder="1" applyAlignment="1">
      <alignment horizontal="left" vertical="top" wrapText="1"/>
    </xf>
    <xf numFmtId="43" fontId="19" fillId="0" borderId="1" xfId="4" applyFont="1" applyFill="1" applyBorder="1" applyAlignment="1">
      <alignment horizontal="center" vertical="center"/>
    </xf>
    <xf numFmtId="0" fontId="3" fillId="0" borderId="1" xfId="0" applyFont="1" applyBorder="1" applyAlignment="1">
      <alignment vertical="top"/>
    </xf>
    <xf numFmtId="49" fontId="4" fillId="0" borderId="1" xfId="4" applyNumberFormat="1" applyFont="1" applyFill="1" applyBorder="1" applyAlignment="1">
      <alignment horizontal="center" vertical="top"/>
    </xf>
    <xf numFmtId="43" fontId="4" fillId="0" borderId="1" xfId="4" applyFont="1" applyFill="1" applyBorder="1" applyAlignment="1">
      <alignment vertical="top"/>
    </xf>
    <xf numFmtId="49" fontId="4" fillId="0" borderId="1" xfId="4" applyNumberFormat="1" applyFont="1" applyFill="1" applyBorder="1" applyAlignment="1">
      <alignment vertical="top"/>
    </xf>
    <xf numFmtId="49" fontId="14" fillId="0" borderId="1" xfId="1" applyNumberFormat="1" applyFont="1" applyBorder="1" applyAlignment="1">
      <alignment horizontal="left" vertical="top" wrapText="1"/>
    </xf>
    <xf numFmtId="3" fontId="3" fillId="0" borderId="1" xfId="0" applyNumberFormat="1" applyFont="1" applyBorder="1" applyAlignment="1">
      <alignment horizontal="left" vertical="top"/>
    </xf>
    <xf numFmtId="0" fontId="4" fillId="0" borderId="1" xfId="0" applyFont="1" applyBorder="1" applyAlignment="1">
      <alignment vertical="top"/>
    </xf>
    <xf numFmtId="49" fontId="14" fillId="0" borderId="1" xfId="0" applyNumberFormat="1" applyFont="1" applyBorder="1" applyAlignment="1">
      <alignment vertical="center" wrapText="1"/>
    </xf>
    <xf numFmtId="49" fontId="14" fillId="0" borderId="1" xfId="0" applyNumberFormat="1" applyFont="1" applyBorder="1" applyAlignment="1">
      <alignment vertical="top" wrapText="1"/>
    </xf>
    <xf numFmtId="0" fontId="1" fillId="0" borderId="1" xfId="0" applyFont="1" applyBorder="1" applyAlignment="1">
      <alignment vertical="center" wrapText="1"/>
    </xf>
    <xf numFmtId="43" fontId="2" fillId="0" borderId="1" xfId="4" applyFont="1" applyFill="1" applyBorder="1" applyAlignment="1">
      <alignment vertical="top"/>
    </xf>
    <xf numFmtId="0" fontId="2" fillId="0" borderId="7" xfId="0" applyFont="1" applyBorder="1" applyAlignment="1">
      <alignment horizontal="center" vertical="top"/>
    </xf>
    <xf numFmtId="0" fontId="3" fillId="0" borderId="4" xfId="0" applyFont="1" applyBorder="1" applyAlignment="1">
      <alignment horizontal="center" vertical="top"/>
    </xf>
    <xf numFmtId="0" fontId="3" fillId="0" borderId="6" xfId="0" applyFont="1" applyBorder="1" applyAlignment="1">
      <alignment horizontal="center" vertical="top"/>
    </xf>
    <xf numFmtId="49" fontId="11" fillId="0" borderId="4"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3" fontId="3" fillId="0" borderId="1" xfId="4" applyFont="1" applyFill="1" applyBorder="1" applyAlignment="1" applyProtection="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1" xfId="0" applyFont="1" applyBorder="1" applyAlignment="1">
      <alignment horizontal="center" vertical="top"/>
    </xf>
    <xf numFmtId="0" fontId="1" fillId="0" borderId="2" xfId="0" applyFont="1" applyBorder="1" applyAlignment="1">
      <alignment horizontal="left" vertical="top"/>
    </xf>
    <xf numFmtId="0" fontId="1" fillId="0" borderId="3" xfId="0" applyFont="1" applyBorder="1" applyAlignment="1">
      <alignment horizontal="left" vertical="top"/>
    </xf>
    <xf numFmtId="49" fontId="14" fillId="2" borderId="1" xfId="1" applyNumberFormat="1" applyFont="1" applyFill="1" applyBorder="1" applyAlignment="1">
      <alignment horizontal="center" vertical="center"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49" fontId="13" fillId="0" borderId="4"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horizontal="left" vertical="top" wrapText="1"/>
    </xf>
    <xf numFmtId="0" fontId="3" fillId="0" borderId="1" xfId="1" applyFont="1" applyBorder="1" applyAlignment="1">
      <alignment horizontal="center" vertical="top"/>
    </xf>
  </cellXfs>
  <cellStyles count="5">
    <cellStyle name="Comma" xfId="4" builtinId="3"/>
    <cellStyle name="Normal" xfId="0" builtinId="0"/>
    <cellStyle name="Normal 2" xfId="1" xr:uid="{00000000-0005-0000-0000-000001000000}"/>
    <cellStyle name="Normal 2 2" xfId="2" xr:uid="{00000000-0005-0000-0000-000002000000}"/>
    <cellStyle name="Normal_Governance and Accountability 2" xfId="3" xr:uid="{00000000-0005-0000-0000-000003000000}"/>
  </cellStyles>
  <dxfs count="1">
    <dxf>
      <fill>
        <patternFill patternType="solid">
          <fgColor rgb="FFFF0000"/>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PHCDA%20(1).xlsm2025_AOP.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MMUNIZATION.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DELL\Documents\DarahAOP%20sphcda2026.xlsx" TargetMode="External"/><Relationship Id="rId1" Type="http://schemas.openxmlformats.org/officeDocument/2006/relationships/externalLinkPath" Target="DarahAOP%20sphcda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General Adminstrations"/>
      <sheetName val="Unit Cost Set-up"/>
      <sheetName val="AOP-Priority Mapping"/>
      <sheetName val="Customization"/>
      <sheetName val="HSSB Pillar 1"/>
      <sheetName val="HSSB Pillar 2"/>
      <sheetName val="HSSB Pillar 3"/>
      <sheetName val="HSSB Pillar 4"/>
      <sheetName val="HSSB Enabler 1"/>
      <sheetName val="Database"/>
      <sheetName val="HSSB Enabler 2"/>
      <sheetName val="HSSB Enabler 3"/>
      <sheetName val="15"/>
      <sheetName val="AOP-Performance Monitoring Plan"/>
      <sheetName val="AOP-Resource Mapping"/>
      <sheetName val="Total Budget Summary"/>
      <sheetName val="AOP Summary Graphs &amp; Tables"/>
      <sheetName val="Expenditure Cost Category"/>
      <sheetName val="Priority Setting-AOP"/>
      <sheetName val="Non-HSSB Pillar 1"/>
      <sheetName val="Non-HSSB Pillar 2"/>
      <sheetName val="Non-HSSB Pillar 3"/>
      <sheetName val="Non-HSSB Pillar 4"/>
      <sheetName val="Non-HSSB Enabler 1"/>
      <sheetName val="Non-HSSB Enabler 2"/>
      <sheetName val="Non-HSSB Enabler 3"/>
      <sheetName val="Ingredient-based Costing 2"/>
      <sheetName val="AOP Performance Monitoring Plan"/>
      <sheetName val="AOP-Resource Mapping 2"/>
      <sheetName val="Total Budget Summary 2"/>
      <sheetName val="AOP Summary Tables &amp; Graphs"/>
      <sheetName val="Database 1"/>
      <sheetName val="Recurrent profile helpers"/>
    </sheetNames>
    <sheetDataSet>
      <sheetData sheetId="0"/>
      <sheetData sheetId="1"/>
      <sheetData sheetId="2"/>
      <sheetData sheetId="3">
        <row r="1">
          <cell r="A1"/>
        </row>
        <row r="2">
          <cell r="A2" t="str">
            <v>Health Sector Strategic Blueprint (HSSB) Mapping</v>
          </cell>
        </row>
        <row r="3">
          <cell r="A3"/>
        </row>
        <row r="4">
          <cell r="A4"/>
        </row>
        <row r="5">
          <cell r="A5">
            <v>1.1000000000000001</v>
          </cell>
        </row>
        <row r="6">
          <cell r="A6" t="str">
            <v>1.1.1</v>
          </cell>
        </row>
        <row r="7">
          <cell r="A7" t="str">
            <v>1.1.1.1</v>
          </cell>
        </row>
        <row r="8">
          <cell r="A8" t="str">
            <v>1.1.1.2</v>
          </cell>
        </row>
        <row r="9">
          <cell r="A9" t="str">
            <v>1.1.1.3</v>
          </cell>
        </row>
        <row r="10">
          <cell r="A10">
            <v>1.2</v>
          </cell>
        </row>
        <row r="11">
          <cell r="A11" t="str">
            <v>1.2.2</v>
          </cell>
        </row>
        <row r="12">
          <cell r="A12" t="str">
            <v>1.2.2.1</v>
          </cell>
        </row>
        <row r="13">
          <cell r="A13" t="str">
            <v>1.2.2.2</v>
          </cell>
        </row>
        <row r="14">
          <cell r="A14">
            <v>1.3</v>
          </cell>
        </row>
        <row r="15">
          <cell r="A15" t="str">
            <v>1.3.3</v>
          </cell>
        </row>
        <row r="16">
          <cell r="A16" t="str">
            <v>1.3.3.1</v>
          </cell>
        </row>
        <row r="17">
          <cell r="A17" t="str">
            <v>1.3.3.2</v>
          </cell>
        </row>
        <row r="18">
          <cell r="A18" t="str">
            <v>1.3.3.3</v>
          </cell>
        </row>
        <row r="19">
          <cell r="A19">
            <v>1.4</v>
          </cell>
        </row>
        <row r="20">
          <cell r="A20" t="str">
            <v>1.4.4</v>
          </cell>
        </row>
        <row r="21">
          <cell r="A21" t="str">
            <v>1.4.4.1</v>
          </cell>
        </row>
        <row r="22">
          <cell r="A22" t="str">
            <v>1.4.4.2</v>
          </cell>
        </row>
        <row r="23">
          <cell r="A23" t="str">
            <v>1.4.4.3</v>
          </cell>
        </row>
        <row r="24">
          <cell r="A24" t="str">
            <v>1.4.4.4</v>
          </cell>
        </row>
        <row r="25">
          <cell r="A25" t="str">
            <v>1.4.4.5</v>
          </cell>
        </row>
        <row r="26">
          <cell r="A26" t="str">
            <v>1.4.4.6</v>
          </cell>
        </row>
        <row r="27">
          <cell r="A27" t="str">
            <v>1.4.4.7</v>
          </cell>
        </row>
        <row r="28">
          <cell r="A28" t="str">
            <v>1.4.4.8</v>
          </cell>
        </row>
        <row r="29">
          <cell r="A29" t="str">
            <v>1.4.4.9</v>
          </cell>
        </row>
        <row r="30">
          <cell r="A30" t="str">
            <v>1.4.4.10</v>
          </cell>
        </row>
        <row r="31">
          <cell r="A31" t="str">
            <v>1.4.5</v>
          </cell>
        </row>
        <row r="32">
          <cell r="A32" t="str">
            <v>1.4.5.1</v>
          </cell>
        </row>
        <row r="33">
          <cell r="A33" t="str">
            <v>1.4.5.2</v>
          </cell>
        </row>
        <row r="34">
          <cell r="A34" t="str">
            <v>1.4.5.3</v>
          </cell>
        </row>
        <row r="35">
          <cell r="A35"/>
        </row>
        <row r="36">
          <cell r="A36">
            <v>2.5</v>
          </cell>
        </row>
        <row r="37">
          <cell r="A37" t="str">
            <v>2.5.6</v>
          </cell>
        </row>
        <row r="38">
          <cell r="A38" t="str">
            <v>2.5.6.1</v>
          </cell>
        </row>
        <row r="39">
          <cell r="A39" t="str">
            <v>2.5.6.2</v>
          </cell>
        </row>
        <row r="40">
          <cell r="A40" t="str">
            <v>2.5.6.3</v>
          </cell>
        </row>
        <row r="41">
          <cell r="A41" t="str">
            <v>2.5.6.4</v>
          </cell>
        </row>
        <row r="42">
          <cell r="A42" t="str">
            <v>2.5.6.5</v>
          </cell>
        </row>
        <row r="43">
          <cell r="A43" t="str">
            <v>2.5.6.6</v>
          </cell>
        </row>
        <row r="44">
          <cell r="A44" t="str">
            <v>2.5.6.7</v>
          </cell>
        </row>
        <row r="45">
          <cell r="A45" t="str">
            <v>2.5.6.8</v>
          </cell>
        </row>
        <row r="46">
          <cell r="A46" t="str">
            <v>2.5.6.9</v>
          </cell>
        </row>
        <row r="47">
          <cell r="A47" t="str">
            <v>2.5.6.10</v>
          </cell>
        </row>
        <row r="48">
          <cell r="A48" t="str">
            <v>2.5.6.11</v>
          </cell>
        </row>
        <row r="49">
          <cell r="A49" t="str">
            <v>2.5.6.12</v>
          </cell>
        </row>
        <row r="50">
          <cell r="A50" t="str">
            <v>2.5.7</v>
          </cell>
        </row>
        <row r="51">
          <cell r="A51" t="str">
            <v>2.5.7.1</v>
          </cell>
        </row>
        <row r="52">
          <cell r="A52" t="str">
            <v>2.5.7.2</v>
          </cell>
        </row>
        <row r="53">
          <cell r="A53" t="str">
            <v>2.5.7.3</v>
          </cell>
        </row>
        <row r="54">
          <cell r="A54">
            <v>2.6</v>
          </cell>
        </row>
        <row r="55">
          <cell r="A55" t="str">
            <v>2.6.8</v>
          </cell>
        </row>
        <row r="56">
          <cell r="A56" t="str">
            <v>2.6.8.1</v>
          </cell>
        </row>
        <row r="57">
          <cell r="A57" t="str">
            <v>2.6.8.2</v>
          </cell>
        </row>
        <row r="58">
          <cell r="A58" t="str">
            <v>2.6.8.3</v>
          </cell>
        </row>
        <row r="59">
          <cell r="A59" t="str">
            <v>2.6.8.4</v>
          </cell>
        </row>
        <row r="60">
          <cell r="A60" t="str">
            <v>2.6.8.5</v>
          </cell>
        </row>
        <row r="61">
          <cell r="A61" t="str">
            <v>2.6.8.6</v>
          </cell>
        </row>
        <row r="62">
          <cell r="A62" t="str">
            <v>2.6.8.7</v>
          </cell>
        </row>
        <row r="63">
          <cell r="A63" t="str">
            <v>2.6.8.8</v>
          </cell>
        </row>
        <row r="64">
          <cell r="A64" t="str">
            <v>2.6.8.9</v>
          </cell>
        </row>
        <row r="65">
          <cell r="A65" t="str">
            <v>2.6.9</v>
          </cell>
        </row>
        <row r="66">
          <cell r="A66" t="str">
            <v>2.6.9.1</v>
          </cell>
        </row>
        <row r="67">
          <cell r="A67" t="str">
            <v>2.6.9.2</v>
          </cell>
        </row>
        <row r="68">
          <cell r="A68" t="str">
            <v>2.6.9.3</v>
          </cell>
        </row>
        <row r="69">
          <cell r="A69" t="str">
            <v>2.6.9.4</v>
          </cell>
        </row>
        <row r="70">
          <cell r="A70" t="str">
            <v>2.6.9.5</v>
          </cell>
        </row>
        <row r="71">
          <cell r="A71" t="str">
            <v>2.6.9.6</v>
          </cell>
        </row>
        <row r="72">
          <cell r="A72" t="str">
            <v>2.6.9.7</v>
          </cell>
        </row>
        <row r="73">
          <cell r="A73" t="str">
            <v>2.6.9.8</v>
          </cell>
        </row>
        <row r="74">
          <cell r="A74" t="str">
            <v>2.6.9.9</v>
          </cell>
        </row>
        <row r="75">
          <cell r="A75" t="str">
            <v>2.6.10</v>
          </cell>
        </row>
        <row r="76">
          <cell r="A76" t="str">
            <v>2.6.10.1</v>
          </cell>
        </row>
        <row r="77">
          <cell r="A77" t="str">
            <v>2.6.10.2</v>
          </cell>
        </row>
        <row r="78">
          <cell r="A78" t="str">
            <v>2.6.10.3</v>
          </cell>
        </row>
        <row r="79">
          <cell r="A79" t="str">
            <v>2.6.10.4</v>
          </cell>
        </row>
        <row r="80">
          <cell r="A80" t="str">
            <v>2.6.10.5</v>
          </cell>
        </row>
        <row r="81">
          <cell r="A81" t="str">
            <v>2.6.10.6</v>
          </cell>
        </row>
        <row r="82">
          <cell r="A82" t="str">
            <v>2.6.10.7</v>
          </cell>
        </row>
        <row r="83">
          <cell r="A83" t="str">
            <v>2.6.10.8</v>
          </cell>
        </row>
        <row r="84">
          <cell r="A84" t="str">
            <v>2.6.10.9</v>
          </cell>
        </row>
        <row r="85">
          <cell r="A85" t="str">
            <v>2.6.10.10</v>
          </cell>
        </row>
        <row r="86">
          <cell r="A86" t="str">
            <v>2.6.10.11</v>
          </cell>
        </row>
        <row r="87">
          <cell r="A87" t="str">
            <v>2.6.10.12</v>
          </cell>
        </row>
        <row r="88">
          <cell r="A88">
            <v>2.7</v>
          </cell>
        </row>
        <row r="89">
          <cell r="A89" t="str">
            <v>2.7.11</v>
          </cell>
        </row>
        <row r="90">
          <cell r="A90" t="str">
            <v>2.7.11.1</v>
          </cell>
        </row>
        <row r="91">
          <cell r="A91" t="str">
            <v>2.7.11.2</v>
          </cell>
        </row>
        <row r="92">
          <cell r="A92" t="str">
            <v>2.7.11.3</v>
          </cell>
        </row>
        <row r="93">
          <cell r="A93" t="str">
            <v>2.7.11.4</v>
          </cell>
        </row>
        <row r="94">
          <cell r="A94" t="str">
            <v>2.7.11.5</v>
          </cell>
        </row>
        <row r="95">
          <cell r="A95" t="str">
            <v>2.7.11.6</v>
          </cell>
        </row>
        <row r="96">
          <cell r="A96">
            <v>2.8</v>
          </cell>
        </row>
        <row r="97">
          <cell r="A97" t="str">
            <v>2.8.12</v>
          </cell>
        </row>
        <row r="98">
          <cell r="A98" t="str">
            <v>2.8.12.1</v>
          </cell>
        </row>
        <row r="99">
          <cell r="A99" t="str">
            <v>2.8.12.2</v>
          </cell>
        </row>
        <row r="100">
          <cell r="A100" t="str">
            <v>2.8.12.3</v>
          </cell>
        </row>
        <row r="101">
          <cell r="A101" t="str">
            <v>2.8.12.4</v>
          </cell>
        </row>
        <row r="102">
          <cell r="A102" t="str">
            <v>2.8.12.5</v>
          </cell>
        </row>
        <row r="103">
          <cell r="A103" t="str">
            <v>2.8.12.6</v>
          </cell>
        </row>
        <row r="104">
          <cell r="A104" t="str">
            <v>2.8.12.7</v>
          </cell>
        </row>
        <row r="105">
          <cell r="A105" t="str">
            <v>2.8.12.8</v>
          </cell>
        </row>
        <row r="106">
          <cell r="A106" t="str">
            <v>2.8.12.9</v>
          </cell>
        </row>
        <row r="107">
          <cell r="A107" t="str">
            <v>2.8.12.10</v>
          </cell>
        </row>
        <row r="108">
          <cell r="A108" t="str">
            <v>2.8.12.11</v>
          </cell>
        </row>
        <row r="109">
          <cell r="A109" t="str">
            <v>2.8.12.12</v>
          </cell>
        </row>
        <row r="110">
          <cell r="A110" t="str">
            <v>2.8.12.13</v>
          </cell>
        </row>
        <row r="111">
          <cell r="A111" t="str">
            <v>2.8.12.14</v>
          </cell>
        </row>
        <row r="112">
          <cell r="A112" t="str">
            <v>2.8.12.15</v>
          </cell>
        </row>
        <row r="113">
          <cell r="A113" t="str">
            <v>2.8.12.16</v>
          </cell>
        </row>
        <row r="114">
          <cell r="A114" t="str">
            <v>2.8.12.17</v>
          </cell>
        </row>
        <row r="115">
          <cell r="A115" t="str">
            <v>2.8.12.18</v>
          </cell>
        </row>
        <row r="116">
          <cell r="A116" t="str">
            <v>2.8.12.19</v>
          </cell>
        </row>
        <row r="117">
          <cell r="A117" t="str">
            <v>2.8.12.20</v>
          </cell>
        </row>
        <row r="118">
          <cell r="A118" t="str">
            <v>2.8.12.21</v>
          </cell>
        </row>
        <row r="119">
          <cell r="A119" t="str">
            <v>2.8.12.22</v>
          </cell>
        </row>
        <row r="120">
          <cell r="A120" t="str">
            <v>2.8.12.23</v>
          </cell>
        </row>
        <row r="121">
          <cell r="A121" t="str">
            <v>2.8.12.24</v>
          </cell>
        </row>
        <row r="122">
          <cell r="A122" t="str">
            <v>2.8.12.25</v>
          </cell>
        </row>
        <row r="123">
          <cell r="A123" t="str">
            <v>2.8.12.26</v>
          </cell>
        </row>
        <row r="124">
          <cell r="A124" t="str">
            <v>2.8.12.27</v>
          </cell>
        </row>
        <row r="125">
          <cell r="A125" t="str">
            <v>2.8.12.28</v>
          </cell>
        </row>
        <row r="126">
          <cell r="A126" t="str">
            <v>2.8.12.29</v>
          </cell>
        </row>
        <row r="127">
          <cell r="A127" t="str">
            <v>2.8.12.30</v>
          </cell>
        </row>
        <row r="128">
          <cell r="A128" t="str">
            <v>2.8.12.31</v>
          </cell>
        </row>
        <row r="129">
          <cell r="A129" t="str">
            <v>2.8.12.32</v>
          </cell>
        </row>
        <row r="130">
          <cell r="A130" t="str">
            <v>2.8.12.33</v>
          </cell>
        </row>
        <row r="131">
          <cell r="A131" t="str">
            <v>2.8.12.34</v>
          </cell>
        </row>
        <row r="132">
          <cell r="A132" t="str">
            <v>2.8.12.35</v>
          </cell>
        </row>
        <row r="133">
          <cell r="A133" t="str">
            <v>2.8.12.36</v>
          </cell>
        </row>
        <row r="134">
          <cell r="A134" t="str">
            <v>2.8.12.37</v>
          </cell>
        </row>
        <row r="135">
          <cell r="A135" t="str">
            <v>2.8.12.38</v>
          </cell>
        </row>
        <row r="136">
          <cell r="A136" t="str">
            <v>2.8.12.39</v>
          </cell>
        </row>
        <row r="137">
          <cell r="A137" t="str">
            <v>2.8.12.40</v>
          </cell>
        </row>
        <row r="138">
          <cell r="A138" t="str">
            <v>2.8.12.41</v>
          </cell>
        </row>
        <row r="139">
          <cell r="A139" t="str">
            <v>2.8.12.42</v>
          </cell>
        </row>
        <row r="140">
          <cell r="A140" t="str">
            <v>2.8.12.43</v>
          </cell>
        </row>
        <row r="141">
          <cell r="A141" t="str">
            <v>2.8.12.44</v>
          </cell>
        </row>
        <row r="142">
          <cell r="A142" t="str">
            <v>2.8.12.45</v>
          </cell>
        </row>
        <row r="143">
          <cell r="A143" t="str">
            <v>2.8.12.46</v>
          </cell>
        </row>
        <row r="144">
          <cell r="A144" t="str">
            <v>2.8.12.47</v>
          </cell>
        </row>
        <row r="145">
          <cell r="A145" t="str">
            <v>2.8.12.48</v>
          </cell>
        </row>
        <row r="146">
          <cell r="A146" t="str">
            <v>2.8.12.49</v>
          </cell>
        </row>
        <row r="147">
          <cell r="A147" t="str">
            <v>2.8.12.50</v>
          </cell>
        </row>
        <row r="148">
          <cell r="A148" t="str">
            <v>2.8.12.51</v>
          </cell>
        </row>
        <row r="149">
          <cell r="A149" t="str">
            <v>2.8.12.52</v>
          </cell>
        </row>
        <row r="150">
          <cell r="A150" t="str">
            <v>2.8.12.53</v>
          </cell>
        </row>
        <row r="151">
          <cell r="A151" t="str">
            <v>2.8.12.54</v>
          </cell>
        </row>
        <row r="152">
          <cell r="A152" t="str">
            <v>2.8.12.55</v>
          </cell>
        </row>
        <row r="153">
          <cell r="A153" t="str">
            <v>2.8.12.56</v>
          </cell>
        </row>
        <row r="154">
          <cell r="A154" t="str">
            <v>2.8.12.57</v>
          </cell>
        </row>
        <row r="155">
          <cell r="A155" t="str">
            <v>2.8.12.58</v>
          </cell>
        </row>
        <row r="156">
          <cell r="A156" t="str">
            <v>2.8.12.59</v>
          </cell>
        </row>
        <row r="157">
          <cell r="A157" t="str">
            <v>2.8.12.60</v>
          </cell>
        </row>
        <row r="158">
          <cell r="A158" t="str">
            <v>2.8.12.61</v>
          </cell>
        </row>
        <row r="159">
          <cell r="A159" t="str">
            <v>2.8.12.62</v>
          </cell>
        </row>
        <row r="160">
          <cell r="A160" t="str">
            <v>2.8.12.63</v>
          </cell>
        </row>
        <row r="161">
          <cell r="A161" t="str">
            <v>2.8.12.64</v>
          </cell>
        </row>
        <row r="162">
          <cell r="A162" t="str">
            <v>2.8.12.65</v>
          </cell>
        </row>
        <row r="163">
          <cell r="A163" t="str">
            <v>2.8.12.66</v>
          </cell>
        </row>
        <row r="164">
          <cell r="A164" t="str">
            <v>2.8.12.67</v>
          </cell>
        </row>
        <row r="165">
          <cell r="A165" t="str">
            <v>2.8.12.68</v>
          </cell>
        </row>
        <row r="166">
          <cell r="A166" t="str">
            <v>2.8.13</v>
          </cell>
        </row>
        <row r="167">
          <cell r="A167" t="str">
            <v>2.8.13.1</v>
          </cell>
        </row>
        <row r="168">
          <cell r="A168" t="str">
            <v>2.8.13.2</v>
          </cell>
        </row>
        <row r="169">
          <cell r="A169" t="str">
            <v>2.8.13.3</v>
          </cell>
        </row>
        <row r="170">
          <cell r="A170" t="str">
            <v>2.8.13.4</v>
          </cell>
        </row>
        <row r="171">
          <cell r="A171" t="str">
            <v>2.8.13.5</v>
          </cell>
        </row>
        <row r="172">
          <cell r="A172" t="str">
            <v>2.8.13.6</v>
          </cell>
        </row>
        <row r="173">
          <cell r="A173" t="str">
            <v>2.8.13.7</v>
          </cell>
        </row>
        <row r="174">
          <cell r="A174" t="str">
            <v>2.8.13.8</v>
          </cell>
        </row>
        <row r="175">
          <cell r="A175" t="str">
            <v>2.8.13.9</v>
          </cell>
        </row>
        <row r="176">
          <cell r="A176" t="str">
            <v>2.8.13.10</v>
          </cell>
        </row>
        <row r="177">
          <cell r="A177" t="str">
            <v>2.8.13.11</v>
          </cell>
        </row>
        <row r="178">
          <cell r="A178" t="str">
            <v>2.8.13.12</v>
          </cell>
        </row>
        <row r="179">
          <cell r="A179" t="str">
            <v>2.8.13.13</v>
          </cell>
        </row>
        <row r="180">
          <cell r="A180" t="str">
            <v>2.8.13.14</v>
          </cell>
        </row>
        <row r="181">
          <cell r="A181" t="str">
            <v>2.8.13.15</v>
          </cell>
        </row>
        <row r="182">
          <cell r="A182" t="str">
            <v>2.8.13.16</v>
          </cell>
        </row>
        <row r="183">
          <cell r="A183" t="str">
            <v>2.8.13.17</v>
          </cell>
        </row>
        <row r="184">
          <cell r="A184" t="str">
            <v>2.8.13.18</v>
          </cell>
        </row>
        <row r="185">
          <cell r="A185" t="str">
            <v>2.8.13.19</v>
          </cell>
        </row>
        <row r="186">
          <cell r="A186" t="str">
            <v>2.8.13.20</v>
          </cell>
        </row>
        <row r="187">
          <cell r="A187" t="str">
            <v>2.8.13.21</v>
          </cell>
        </row>
        <row r="188">
          <cell r="A188" t="str">
            <v>2.8.13.22</v>
          </cell>
        </row>
        <row r="189">
          <cell r="A189" t="str">
            <v>2.8.13.23</v>
          </cell>
        </row>
        <row r="190">
          <cell r="A190" t="str">
            <v>2.8.13.24</v>
          </cell>
        </row>
        <row r="191">
          <cell r="A191" t="str">
            <v>2.8.13.25</v>
          </cell>
        </row>
        <row r="192">
          <cell r="A192" t="str">
            <v>2.8.13.26</v>
          </cell>
        </row>
        <row r="193">
          <cell r="A193" t="str">
            <v>2.8.13.27</v>
          </cell>
        </row>
        <row r="194">
          <cell r="A194" t="str">
            <v>2.8.13.28</v>
          </cell>
        </row>
        <row r="195">
          <cell r="A195" t="str">
            <v>2.8.13.29</v>
          </cell>
        </row>
        <row r="196">
          <cell r="A196" t="str">
            <v>2.8.13.30</v>
          </cell>
        </row>
        <row r="197">
          <cell r="A197" t="str">
            <v>2.8.13.31</v>
          </cell>
        </row>
        <row r="198">
          <cell r="A198" t="str">
            <v>2.8.13.32</v>
          </cell>
        </row>
        <row r="199">
          <cell r="A199" t="str">
            <v>2.8.14</v>
          </cell>
        </row>
        <row r="200">
          <cell r="A200" t="str">
            <v>2.8.14.1</v>
          </cell>
        </row>
        <row r="201">
          <cell r="A201" t="str">
            <v>2.8.14.2</v>
          </cell>
        </row>
        <row r="202">
          <cell r="A202" t="str">
            <v>2.8.14.3</v>
          </cell>
        </row>
        <row r="203">
          <cell r="A203" t="str">
            <v>2.8.14.4</v>
          </cell>
        </row>
        <row r="204">
          <cell r="A204" t="str">
            <v>2.8.14.5</v>
          </cell>
        </row>
        <row r="205">
          <cell r="A205">
            <v>2.9</v>
          </cell>
        </row>
        <row r="206">
          <cell r="A206" t="str">
            <v>2.9.15</v>
          </cell>
        </row>
        <row r="207">
          <cell r="A207" t="str">
            <v>2.9.15.1</v>
          </cell>
        </row>
        <row r="208">
          <cell r="A208" t="str">
            <v>2.9.15.2</v>
          </cell>
        </row>
        <row r="209">
          <cell r="A209" t="str">
            <v>2.9.15.3</v>
          </cell>
        </row>
        <row r="210">
          <cell r="A210" t="str">
            <v>2.9.15.4</v>
          </cell>
        </row>
        <row r="211">
          <cell r="A211" t="str">
            <v>2.9.15.5</v>
          </cell>
        </row>
        <row r="212">
          <cell r="A212" t="str">
            <v>2.9.15.6</v>
          </cell>
        </row>
        <row r="213">
          <cell r="A213" t="str">
            <v>2.9.15.7</v>
          </cell>
        </row>
        <row r="214">
          <cell r="A214"/>
        </row>
        <row r="215">
          <cell r="A215">
            <v>3.1</v>
          </cell>
        </row>
        <row r="216">
          <cell r="A216" t="str">
            <v>3.10.16</v>
          </cell>
        </row>
        <row r="217">
          <cell r="A217" t="str">
            <v>3.10.16.1</v>
          </cell>
        </row>
        <row r="218">
          <cell r="A218" t="str">
            <v>3.10.16.2</v>
          </cell>
        </row>
        <row r="219">
          <cell r="A219" t="str">
            <v>3.10.16.3</v>
          </cell>
        </row>
        <row r="220">
          <cell r="A220" t="str">
            <v>3.10.16.4</v>
          </cell>
        </row>
        <row r="221">
          <cell r="A221" t="str">
            <v>3.10.16.5</v>
          </cell>
        </row>
        <row r="222">
          <cell r="A222" t="str">
            <v>3.10.16.6</v>
          </cell>
        </row>
        <row r="223">
          <cell r="A223">
            <v>3.11</v>
          </cell>
        </row>
        <row r="224">
          <cell r="A224" t="str">
            <v>3.11.17</v>
          </cell>
        </row>
        <row r="225">
          <cell r="A225" t="str">
            <v>3.11.17.1</v>
          </cell>
        </row>
        <row r="226">
          <cell r="A226" t="str">
            <v>3.11.17.2</v>
          </cell>
        </row>
        <row r="227">
          <cell r="A227" t="str">
            <v>3.11.17.3</v>
          </cell>
        </row>
        <row r="228">
          <cell r="A228" t="str">
            <v>3.11.17.4</v>
          </cell>
        </row>
        <row r="229">
          <cell r="A229" t="str">
            <v>3.11.17.5</v>
          </cell>
        </row>
        <row r="230">
          <cell r="A230" t="str">
            <v>3.11.17.6</v>
          </cell>
        </row>
        <row r="231">
          <cell r="A231">
            <v>3.12</v>
          </cell>
        </row>
        <row r="232">
          <cell r="A232" t="str">
            <v>3.12.18</v>
          </cell>
        </row>
        <row r="233">
          <cell r="A233" t="str">
            <v>3.12.18.1</v>
          </cell>
        </row>
        <row r="234">
          <cell r="A234" t="str">
            <v>3.12.18.2</v>
          </cell>
        </row>
        <row r="235">
          <cell r="A235" t="str">
            <v>3.12.18.3</v>
          </cell>
        </row>
        <row r="236">
          <cell r="A236" t="str">
            <v>3.12.18.4</v>
          </cell>
        </row>
        <row r="237">
          <cell r="A237" t="str">
            <v>3.12.18.5</v>
          </cell>
        </row>
        <row r="238">
          <cell r="A238" t="str">
            <v>3.12.18.6</v>
          </cell>
        </row>
        <row r="239">
          <cell r="A239">
            <v>3.13</v>
          </cell>
        </row>
        <row r="240">
          <cell r="A240" t="str">
            <v>3.13.19</v>
          </cell>
        </row>
        <row r="241">
          <cell r="A241" t="str">
            <v>3.13.19.1</v>
          </cell>
        </row>
        <row r="242">
          <cell r="A242" t="str">
            <v>3.13.19.2</v>
          </cell>
        </row>
        <row r="243">
          <cell r="A243" t="str">
            <v>3.13.19.3</v>
          </cell>
        </row>
        <row r="244">
          <cell r="A244" t="str">
            <v>3.13.19.4</v>
          </cell>
        </row>
        <row r="245">
          <cell r="A245" t="str">
            <v>3.13.19.5</v>
          </cell>
        </row>
        <row r="246">
          <cell r="A246" t="str">
            <v>3.13.19.6</v>
          </cell>
        </row>
        <row r="247">
          <cell r="A247"/>
        </row>
        <row r="248">
          <cell r="A248">
            <v>4.1399999999999997</v>
          </cell>
        </row>
        <row r="249">
          <cell r="A249" t="str">
            <v>4.14.20</v>
          </cell>
        </row>
        <row r="250">
          <cell r="A250" t="str">
            <v>4.14.20.1</v>
          </cell>
        </row>
        <row r="251">
          <cell r="A251" t="str">
            <v>4.14.20.2</v>
          </cell>
        </row>
        <row r="252">
          <cell r="A252" t="str">
            <v>4.14.20.3</v>
          </cell>
        </row>
        <row r="253">
          <cell r="A253" t="str">
            <v>4.14.20.4</v>
          </cell>
        </row>
        <row r="254">
          <cell r="A254" t="str">
            <v>4.14.20.5</v>
          </cell>
        </row>
        <row r="255">
          <cell r="A255" t="str">
            <v>4.14.20.6</v>
          </cell>
        </row>
        <row r="256">
          <cell r="A256" t="str">
            <v>4.14.20.7</v>
          </cell>
        </row>
        <row r="257">
          <cell r="A257" t="str">
            <v>4.14.20.8</v>
          </cell>
        </row>
        <row r="258">
          <cell r="A258" t="str">
            <v>4.14.20.9</v>
          </cell>
        </row>
        <row r="259">
          <cell r="A259" t="str">
            <v>4.14.20.10</v>
          </cell>
        </row>
        <row r="260">
          <cell r="A260">
            <v>4.1500000000000004</v>
          </cell>
        </row>
        <row r="261">
          <cell r="A261" t="str">
            <v>4.15.21</v>
          </cell>
        </row>
        <row r="262">
          <cell r="A262" t="str">
            <v>4.15.21.1</v>
          </cell>
        </row>
        <row r="263">
          <cell r="A263" t="str">
            <v>4.15.21.2</v>
          </cell>
        </row>
        <row r="264">
          <cell r="A264" t="str">
            <v>4.15.21.3</v>
          </cell>
        </row>
        <row r="265">
          <cell r="A265" t="str">
            <v>4.15.21.4</v>
          </cell>
        </row>
        <row r="266">
          <cell r="A266" t="str">
            <v>4.15.21.5</v>
          </cell>
        </row>
        <row r="267">
          <cell r="A267" t="str">
            <v>4.15.21.6</v>
          </cell>
        </row>
        <row r="268">
          <cell r="A268"/>
        </row>
        <row r="269">
          <cell r="A269">
            <v>1.1599999999999999</v>
          </cell>
        </row>
        <row r="270">
          <cell r="A270" t="str">
            <v>1.16.22</v>
          </cell>
        </row>
        <row r="271">
          <cell r="A271" t="str">
            <v>1.16.22.1</v>
          </cell>
        </row>
        <row r="272">
          <cell r="A272" t="str">
            <v>1.16.22.2</v>
          </cell>
        </row>
        <row r="273">
          <cell r="A273" t="str">
            <v>1.16.22.3</v>
          </cell>
        </row>
        <row r="274">
          <cell r="A274" t="str">
            <v>1.16.22.4</v>
          </cell>
        </row>
        <row r="275">
          <cell r="A275" t="str">
            <v>1.16.22.5</v>
          </cell>
        </row>
        <row r="276">
          <cell r="A276" t="str">
            <v>1.16.22.6</v>
          </cell>
        </row>
        <row r="277">
          <cell r="A277" t="str">
            <v>1.16.22.7</v>
          </cell>
        </row>
        <row r="278">
          <cell r="A278" t="str">
            <v>1.16.22.8</v>
          </cell>
        </row>
        <row r="279">
          <cell r="A279" t="str">
            <v>1.16.22.9</v>
          </cell>
        </row>
        <row r="280">
          <cell r="A280" t="str">
            <v>1.16.22.10</v>
          </cell>
        </row>
        <row r="281">
          <cell r="A281" t="str">
            <v>1.16.22.11</v>
          </cell>
        </row>
        <row r="282">
          <cell r="A282" t="str">
            <v>1.16.23</v>
          </cell>
        </row>
        <row r="283">
          <cell r="A283" t="str">
            <v>1.16.23.1</v>
          </cell>
        </row>
        <row r="284">
          <cell r="A284" t="str">
            <v>1.16.23.2</v>
          </cell>
        </row>
        <row r="285">
          <cell r="A285" t="str">
            <v>1.16.23.3</v>
          </cell>
        </row>
        <row r="286">
          <cell r="A286" t="str">
            <v>1.16.23.4</v>
          </cell>
        </row>
        <row r="287">
          <cell r="A287" t="str">
            <v>1.16.23.5</v>
          </cell>
        </row>
        <row r="288">
          <cell r="A288" t="str">
            <v>1.16.23.6</v>
          </cell>
        </row>
        <row r="289">
          <cell r="A289" t="str">
            <v>1.16.23.7</v>
          </cell>
        </row>
        <row r="290">
          <cell r="A290" t="str">
            <v>1.16.23.8</v>
          </cell>
        </row>
        <row r="291">
          <cell r="A291" t="str">
            <v>1.16.23.9</v>
          </cell>
        </row>
        <row r="292">
          <cell r="A292"/>
        </row>
        <row r="293">
          <cell r="A293">
            <v>2.17</v>
          </cell>
        </row>
        <row r="294">
          <cell r="A294" t="str">
            <v>2.17.24</v>
          </cell>
        </row>
        <row r="295">
          <cell r="A295" t="str">
            <v>2.17.24.1</v>
          </cell>
        </row>
        <row r="296">
          <cell r="A296" t="str">
            <v>2.17.24.2</v>
          </cell>
        </row>
        <row r="297">
          <cell r="A297" t="str">
            <v>2.17.24.3</v>
          </cell>
        </row>
        <row r="298">
          <cell r="A298" t="str">
            <v>2.17.24.4</v>
          </cell>
        </row>
        <row r="299">
          <cell r="A299" t="str">
            <v>2.17.24.5</v>
          </cell>
        </row>
        <row r="300">
          <cell r="A300" t="str">
            <v>2.17.24.6</v>
          </cell>
        </row>
        <row r="301">
          <cell r="A301" t="str">
            <v>2.17.24.7</v>
          </cell>
        </row>
        <row r="302">
          <cell r="A302" t="str">
            <v>2.17.25</v>
          </cell>
        </row>
        <row r="303">
          <cell r="A303" t="str">
            <v>2.17.25.1</v>
          </cell>
        </row>
        <row r="304">
          <cell r="A304" t="str">
            <v>2.17.25.2</v>
          </cell>
        </row>
        <row r="305">
          <cell r="A305" t="str">
            <v>2.17.25.3</v>
          </cell>
        </row>
        <row r="306">
          <cell r="A306" t="str">
            <v>2.17.25.4</v>
          </cell>
        </row>
        <row r="307">
          <cell r="A307" t="str">
            <v>2.17.25.5</v>
          </cell>
        </row>
        <row r="308">
          <cell r="A308"/>
        </row>
        <row r="309">
          <cell r="A309">
            <v>3.18</v>
          </cell>
        </row>
        <row r="310">
          <cell r="A310" t="str">
            <v>3.18.26</v>
          </cell>
        </row>
        <row r="311">
          <cell r="A311" t="str">
            <v>3.18.26.1</v>
          </cell>
        </row>
        <row r="312">
          <cell r="A312" t="str">
            <v>3.18.26.2</v>
          </cell>
        </row>
        <row r="313">
          <cell r="A313" t="str">
            <v>3.18.26.3</v>
          </cell>
        </row>
        <row r="314">
          <cell r="A314" t="str">
            <v>3.18.26.4</v>
          </cell>
        </row>
        <row r="315">
          <cell r="A315" t="str">
            <v>3.18.26.5</v>
          </cell>
        </row>
        <row r="316">
          <cell r="A316" t="str">
            <v>3.18.26.6</v>
          </cell>
        </row>
        <row r="317">
          <cell r="A317" t="str">
            <v>3.18.27</v>
          </cell>
        </row>
        <row r="318">
          <cell r="A318" t="str">
            <v>3.18.27.1</v>
          </cell>
        </row>
        <row r="319">
          <cell r="A319" t="str">
            <v>3.18.27.2</v>
          </cell>
        </row>
        <row r="320">
          <cell r="A320" t="str">
            <v>3.18.27.3</v>
          </cell>
        </row>
        <row r="321">
          <cell r="A321" t="str">
            <v>3.18.27.4</v>
          </cell>
        </row>
        <row r="322">
          <cell r="A322"/>
        </row>
        <row r="323">
          <cell r="A323"/>
        </row>
        <row r="324">
          <cell r="A324"/>
        </row>
        <row r="325">
          <cell r="A325"/>
        </row>
        <row r="326">
          <cell r="A326"/>
        </row>
        <row r="327">
          <cell r="A327"/>
        </row>
        <row r="328">
          <cell r="A328"/>
        </row>
        <row r="329">
          <cell r="A329"/>
        </row>
        <row r="330">
          <cell r="A330"/>
        </row>
        <row r="331">
          <cell r="A331"/>
        </row>
        <row r="332">
          <cell r="A332"/>
        </row>
        <row r="333">
          <cell r="A333"/>
        </row>
        <row r="334">
          <cell r="A334"/>
        </row>
        <row r="335">
          <cell r="A335"/>
        </row>
        <row r="336">
          <cell r="A336"/>
        </row>
        <row r="337">
          <cell r="A337"/>
        </row>
        <row r="338">
          <cell r="A338"/>
        </row>
        <row r="339">
          <cell r="A339"/>
        </row>
        <row r="340">
          <cell r="A340"/>
        </row>
        <row r="341">
          <cell r="A341"/>
        </row>
        <row r="342">
          <cell r="A342"/>
        </row>
        <row r="343">
          <cell r="A343"/>
        </row>
        <row r="344">
          <cell r="A344"/>
        </row>
        <row r="345">
          <cell r="A345"/>
        </row>
        <row r="346">
          <cell r="A346"/>
        </row>
        <row r="347">
          <cell r="A347"/>
        </row>
        <row r="348">
          <cell r="A348"/>
        </row>
        <row r="349">
          <cell r="A349"/>
        </row>
        <row r="350">
          <cell r="A350"/>
        </row>
        <row r="351">
          <cell r="A351"/>
        </row>
        <row r="352">
          <cell r="A352"/>
        </row>
        <row r="353">
          <cell r="A353"/>
        </row>
        <row r="354">
          <cell r="A354"/>
        </row>
        <row r="355">
          <cell r="A355"/>
        </row>
        <row r="356">
          <cell r="A356"/>
        </row>
        <row r="357">
          <cell r="A357"/>
        </row>
        <row r="358">
          <cell r="A358"/>
        </row>
        <row r="359">
          <cell r="A359"/>
        </row>
        <row r="360">
          <cell r="A360"/>
        </row>
        <row r="361">
          <cell r="A361"/>
        </row>
        <row r="362">
          <cell r="A362"/>
        </row>
        <row r="363">
          <cell r="A363"/>
        </row>
        <row r="364">
          <cell r="A364"/>
        </row>
        <row r="365">
          <cell r="A365"/>
        </row>
        <row r="366">
          <cell r="A366"/>
        </row>
        <row r="367">
          <cell r="A367"/>
        </row>
        <row r="368">
          <cell r="A368"/>
        </row>
        <row r="369">
          <cell r="A369"/>
        </row>
        <row r="370">
          <cell r="A370"/>
        </row>
        <row r="371">
          <cell r="A371"/>
        </row>
        <row r="372">
          <cell r="A372"/>
        </row>
        <row r="373">
          <cell r="A373"/>
        </row>
        <row r="374">
          <cell r="A374"/>
        </row>
        <row r="375">
          <cell r="A375"/>
        </row>
        <row r="376">
          <cell r="A376"/>
        </row>
        <row r="377">
          <cell r="A377"/>
        </row>
        <row r="378">
          <cell r="A378"/>
        </row>
        <row r="379">
          <cell r="A379"/>
        </row>
        <row r="380">
          <cell r="A380"/>
        </row>
        <row r="381">
          <cell r="A381"/>
        </row>
        <row r="382">
          <cell r="A382"/>
        </row>
        <row r="383">
          <cell r="A383"/>
        </row>
        <row r="384">
          <cell r="A384"/>
        </row>
        <row r="385">
          <cell r="A385"/>
        </row>
        <row r="386">
          <cell r="A386"/>
        </row>
        <row r="387">
          <cell r="A387"/>
        </row>
        <row r="388">
          <cell r="A388"/>
        </row>
        <row r="389">
          <cell r="A389"/>
        </row>
        <row r="390">
          <cell r="A390"/>
        </row>
        <row r="391">
          <cell r="A391"/>
        </row>
        <row r="392">
          <cell r="A392"/>
        </row>
        <row r="393">
          <cell r="A393"/>
        </row>
        <row r="394">
          <cell r="A394"/>
        </row>
        <row r="395">
          <cell r="A395"/>
        </row>
        <row r="396">
          <cell r="A396"/>
        </row>
        <row r="397">
          <cell r="A397"/>
        </row>
        <row r="398">
          <cell r="A398"/>
        </row>
        <row r="399">
          <cell r="A399"/>
        </row>
        <row r="400">
          <cell r="A400"/>
        </row>
        <row r="401">
          <cell r="A401"/>
        </row>
        <row r="402">
          <cell r="A402"/>
        </row>
        <row r="403">
          <cell r="A403"/>
        </row>
        <row r="404">
          <cell r="A404"/>
        </row>
        <row r="405">
          <cell r="A405"/>
        </row>
        <row r="406">
          <cell r="A406"/>
        </row>
        <row r="407">
          <cell r="A407"/>
        </row>
        <row r="408">
          <cell r="A408"/>
        </row>
        <row r="409">
          <cell r="A409"/>
        </row>
        <row r="410">
          <cell r="A410"/>
        </row>
        <row r="411">
          <cell r="A411"/>
        </row>
        <row r="412">
          <cell r="A412"/>
        </row>
        <row r="413">
          <cell r="A413"/>
        </row>
        <row r="414">
          <cell r="A414"/>
        </row>
        <row r="415">
          <cell r="A415"/>
        </row>
        <row r="416">
          <cell r="A416"/>
        </row>
        <row r="417">
          <cell r="A417"/>
        </row>
        <row r="418">
          <cell r="A418"/>
        </row>
        <row r="419">
          <cell r="A419"/>
        </row>
        <row r="420">
          <cell r="A420"/>
        </row>
        <row r="421">
          <cell r="A421"/>
        </row>
        <row r="422">
          <cell r="A422"/>
        </row>
        <row r="423">
          <cell r="A423"/>
        </row>
        <row r="424">
          <cell r="A424"/>
        </row>
        <row r="425">
          <cell r="A425"/>
        </row>
        <row r="426">
          <cell r="A426"/>
        </row>
        <row r="427">
          <cell r="A427"/>
        </row>
        <row r="428">
          <cell r="A428"/>
        </row>
        <row r="429">
          <cell r="A429"/>
        </row>
        <row r="430">
          <cell r="A430"/>
        </row>
        <row r="431">
          <cell r="A431"/>
        </row>
        <row r="432">
          <cell r="A432"/>
        </row>
        <row r="433">
          <cell r="A433"/>
        </row>
        <row r="434">
          <cell r="A434"/>
        </row>
        <row r="435">
          <cell r="A435"/>
        </row>
        <row r="436">
          <cell r="A436"/>
        </row>
        <row r="437">
          <cell r="A437"/>
        </row>
        <row r="438">
          <cell r="A438"/>
        </row>
        <row r="439">
          <cell r="A439"/>
        </row>
        <row r="440">
          <cell r="A440"/>
        </row>
        <row r="441">
          <cell r="A441"/>
        </row>
        <row r="442">
          <cell r="A442"/>
        </row>
        <row r="443">
          <cell r="A443"/>
        </row>
        <row r="444">
          <cell r="A444"/>
        </row>
        <row r="445">
          <cell r="A445"/>
        </row>
        <row r="446">
          <cell r="A446"/>
        </row>
        <row r="447">
          <cell r="A447"/>
        </row>
        <row r="448">
          <cell r="A448"/>
        </row>
        <row r="449">
          <cell r="A449"/>
        </row>
        <row r="450">
          <cell r="A450"/>
        </row>
        <row r="451">
          <cell r="A451"/>
        </row>
        <row r="452">
          <cell r="A452"/>
        </row>
        <row r="453">
          <cell r="A453"/>
        </row>
        <row r="454">
          <cell r="A454"/>
        </row>
        <row r="455">
          <cell r="A455"/>
        </row>
        <row r="456">
          <cell r="A456"/>
        </row>
        <row r="457">
          <cell r="A457"/>
        </row>
        <row r="458">
          <cell r="A458"/>
        </row>
        <row r="459">
          <cell r="A459"/>
        </row>
        <row r="460">
          <cell r="A460"/>
        </row>
        <row r="461">
          <cell r="A461"/>
        </row>
        <row r="462">
          <cell r="A462"/>
        </row>
        <row r="463">
          <cell r="A463"/>
        </row>
        <row r="464">
          <cell r="A464"/>
        </row>
        <row r="465">
          <cell r="A465"/>
        </row>
        <row r="466">
          <cell r="A466"/>
        </row>
        <row r="467">
          <cell r="A467"/>
        </row>
        <row r="468">
          <cell r="A468"/>
        </row>
        <row r="469">
          <cell r="A469"/>
        </row>
        <row r="470">
          <cell r="A470"/>
        </row>
        <row r="471">
          <cell r="A471"/>
        </row>
        <row r="472">
          <cell r="A472"/>
        </row>
        <row r="473">
          <cell r="A473"/>
        </row>
        <row r="474">
          <cell r="A474"/>
        </row>
        <row r="475">
          <cell r="A475"/>
        </row>
        <row r="476">
          <cell r="A476"/>
        </row>
        <row r="477">
          <cell r="A477"/>
        </row>
        <row r="478">
          <cell r="A478"/>
        </row>
        <row r="479">
          <cell r="A479"/>
        </row>
        <row r="480">
          <cell r="A480"/>
        </row>
        <row r="481">
          <cell r="A481"/>
        </row>
        <row r="482">
          <cell r="A482"/>
        </row>
        <row r="483">
          <cell r="A483"/>
        </row>
        <row r="484">
          <cell r="A484"/>
        </row>
        <row r="485">
          <cell r="A485"/>
        </row>
        <row r="486">
          <cell r="A486"/>
        </row>
        <row r="487">
          <cell r="A487"/>
        </row>
        <row r="488">
          <cell r="A488"/>
        </row>
        <row r="489">
          <cell r="A489"/>
        </row>
        <row r="490">
          <cell r="A490"/>
        </row>
        <row r="491">
          <cell r="A491"/>
        </row>
        <row r="492">
          <cell r="A492"/>
        </row>
        <row r="493">
          <cell r="A493"/>
        </row>
        <row r="494">
          <cell r="A494"/>
        </row>
        <row r="495">
          <cell r="A495"/>
        </row>
        <row r="496">
          <cell r="A496"/>
        </row>
        <row r="497">
          <cell r="A497"/>
        </row>
        <row r="498">
          <cell r="A498"/>
        </row>
        <row r="499">
          <cell r="A499"/>
        </row>
        <row r="500">
          <cell r="A500"/>
        </row>
        <row r="501">
          <cell r="A501"/>
        </row>
        <row r="502">
          <cell r="A502"/>
        </row>
        <row r="503">
          <cell r="A503"/>
        </row>
        <row r="504">
          <cell r="A504"/>
        </row>
        <row r="505">
          <cell r="A505"/>
        </row>
        <row r="506">
          <cell r="A506"/>
        </row>
        <row r="507">
          <cell r="A507"/>
        </row>
        <row r="508">
          <cell r="A508"/>
        </row>
        <row r="509">
          <cell r="A509"/>
        </row>
        <row r="510">
          <cell r="A510"/>
        </row>
        <row r="511">
          <cell r="A511"/>
        </row>
        <row r="512">
          <cell r="A512"/>
        </row>
        <row r="513">
          <cell r="A513"/>
        </row>
        <row r="514">
          <cell r="A514"/>
        </row>
        <row r="515">
          <cell r="A515"/>
        </row>
        <row r="516">
          <cell r="A516"/>
        </row>
        <row r="517">
          <cell r="A517"/>
        </row>
        <row r="518">
          <cell r="A518"/>
        </row>
        <row r="519">
          <cell r="A519"/>
        </row>
        <row r="520">
          <cell r="A520"/>
        </row>
        <row r="521">
          <cell r="A521"/>
        </row>
        <row r="522">
          <cell r="A522"/>
        </row>
        <row r="523">
          <cell r="A523"/>
        </row>
        <row r="524">
          <cell r="A524"/>
        </row>
        <row r="525">
          <cell r="A525"/>
        </row>
        <row r="526">
          <cell r="A526"/>
        </row>
        <row r="527">
          <cell r="A527"/>
        </row>
        <row r="528">
          <cell r="A528"/>
        </row>
        <row r="529">
          <cell r="A529"/>
        </row>
        <row r="530">
          <cell r="A530"/>
        </row>
        <row r="531">
          <cell r="A531"/>
        </row>
        <row r="532">
          <cell r="A532"/>
        </row>
        <row r="533">
          <cell r="A533"/>
        </row>
        <row r="534">
          <cell r="A534"/>
        </row>
        <row r="535">
          <cell r="A535"/>
        </row>
        <row r="536">
          <cell r="A536"/>
        </row>
        <row r="537">
          <cell r="A537"/>
        </row>
        <row r="538">
          <cell r="A538"/>
        </row>
        <row r="539">
          <cell r="A539"/>
        </row>
        <row r="540">
          <cell r="A540"/>
        </row>
        <row r="541">
          <cell r="A541"/>
        </row>
        <row r="542">
          <cell r="A542"/>
        </row>
        <row r="543">
          <cell r="A543"/>
        </row>
        <row r="544">
          <cell r="A544"/>
        </row>
        <row r="545">
          <cell r="A545"/>
        </row>
        <row r="546">
          <cell r="A546"/>
        </row>
        <row r="547">
          <cell r="A547"/>
        </row>
        <row r="548">
          <cell r="A548"/>
        </row>
        <row r="549">
          <cell r="A549"/>
        </row>
        <row r="550">
          <cell r="A550"/>
        </row>
        <row r="551">
          <cell r="A551"/>
        </row>
        <row r="552">
          <cell r="A552"/>
        </row>
        <row r="553">
          <cell r="A553"/>
        </row>
        <row r="554">
          <cell r="A554"/>
        </row>
        <row r="555">
          <cell r="A555"/>
        </row>
        <row r="556">
          <cell r="A556"/>
        </row>
        <row r="557">
          <cell r="A557"/>
        </row>
        <row r="558">
          <cell r="A558"/>
        </row>
        <row r="559">
          <cell r="A559"/>
        </row>
        <row r="560">
          <cell r="A560"/>
        </row>
        <row r="561">
          <cell r="A561"/>
        </row>
        <row r="562">
          <cell r="A562"/>
        </row>
        <row r="563">
          <cell r="A563"/>
        </row>
        <row r="564">
          <cell r="A564"/>
        </row>
        <row r="565">
          <cell r="A565"/>
        </row>
        <row r="566">
          <cell r="A566"/>
        </row>
        <row r="567">
          <cell r="A567"/>
        </row>
        <row r="568">
          <cell r="A568"/>
        </row>
        <row r="569">
          <cell r="A569"/>
        </row>
        <row r="570">
          <cell r="A570"/>
        </row>
        <row r="571">
          <cell r="A571"/>
        </row>
        <row r="572">
          <cell r="A572"/>
        </row>
        <row r="573">
          <cell r="A573"/>
        </row>
        <row r="574">
          <cell r="A574"/>
        </row>
        <row r="575">
          <cell r="A575"/>
        </row>
        <row r="576">
          <cell r="A576"/>
        </row>
        <row r="577">
          <cell r="A577"/>
        </row>
        <row r="578">
          <cell r="A578"/>
        </row>
        <row r="579">
          <cell r="A579"/>
        </row>
        <row r="580">
          <cell r="A580"/>
        </row>
        <row r="581">
          <cell r="A581"/>
        </row>
        <row r="582">
          <cell r="A582"/>
        </row>
        <row r="583">
          <cell r="A583"/>
        </row>
        <row r="584">
          <cell r="A584"/>
        </row>
        <row r="585">
          <cell r="A585"/>
        </row>
        <row r="586">
          <cell r="A586"/>
        </row>
        <row r="587">
          <cell r="A587"/>
        </row>
        <row r="588">
          <cell r="A588"/>
        </row>
        <row r="589">
          <cell r="A589"/>
        </row>
        <row r="590">
          <cell r="A590"/>
        </row>
        <row r="591">
          <cell r="A591"/>
        </row>
        <row r="592">
          <cell r="A592"/>
        </row>
        <row r="593">
          <cell r="A593"/>
        </row>
        <row r="594">
          <cell r="A594"/>
        </row>
        <row r="595">
          <cell r="A595"/>
        </row>
        <row r="596">
          <cell r="A596"/>
        </row>
        <row r="597">
          <cell r="A597"/>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row r="766">
          <cell r="A766"/>
        </row>
        <row r="767">
          <cell r="A767"/>
        </row>
        <row r="768">
          <cell r="A768"/>
        </row>
        <row r="769">
          <cell r="A769"/>
        </row>
        <row r="770">
          <cell r="A770"/>
        </row>
        <row r="771">
          <cell r="A771"/>
        </row>
        <row r="772">
          <cell r="A772"/>
        </row>
        <row r="773">
          <cell r="A773"/>
        </row>
        <row r="774">
          <cell r="A774"/>
        </row>
        <row r="775">
          <cell r="A775"/>
        </row>
        <row r="776">
          <cell r="A776"/>
        </row>
        <row r="777">
          <cell r="A777"/>
        </row>
        <row r="778">
          <cell r="A778"/>
        </row>
        <row r="779">
          <cell r="A779"/>
        </row>
        <row r="780">
          <cell r="A780"/>
        </row>
        <row r="781">
          <cell r="A781"/>
        </row>
        <row r="782">
          <cell r="A782"/>
        </row>
        <row r="783">
          <cell r="A783"/>
        </row>
        <row r="784">
          <cell r="A784"/>
        </row>
        <row r="785">
          <cell r="A785"/>
        </row>
        <row r="786">
          <cell r="A786"/>
        </row>
        <row r="787">
          <cell r="A787"/>
        </row>
        <row r="788">
          <cell r="A788"/>
        </row>
        <row r="789">
          <cell r="A789"/>
        </row>
        <row r="790">
          <cell r="A790"/>
        </row>
        <row r="791">
          <cell r="A791"/>
        </row>
        <row r="792">
          <cell r="A792"/>
        </row>
        <row r="793">
          <cell r="A793"/>
        </row>
        <row r="794">
          <cell r="A794"/>
        </row>
        <row r="795">
          <cell r="A795"/>
        </row>
        <row r="796">
          <cell r="A796"/>
        </row>
        <row r="797">
          <cell r="A797"/>
        </row>
        <row r="798">
          <cell r="A798"/>
        </row>
        <row r="799">
          <cell r="A799"/>
        </row>
        <row r="800">
          <cell r="A800"/>
        </row>
        <row r="801">
          <cell r="A801"/>
        </row>
        <row r="802">
          <cell r="A802"/>
        </row>
        <row r="803">
          <cell r="A803"/>
        </row>
        <row r="804">
          <cell r="A804"/>
        </row>
        <row r="805">
          <cell r="A805"/>
        </row>
        <row r="806">
          <cell r="A806"/>
        </row>
        <row r="807">
          <cell r="A807"/>
        </row>
        <row r="808">
          <cell r="A808"/>
        </row>
        <row r="809">
          <cell r="A809"/>
        </row>
        <row r="810">
          <cell r="A810"/>
        </row>
        <row r="811">
          <cell r="A811"/>
        </row>
        <row r="812">
          <cell r="A812"/>
        </row>
        <row r="813">
          <cell r="A813"/>
        </row>
        <row r="814">
          <cell r="A814"/>
        </row>
        <row r="815">
          <cell r="A815"/>
        </row>
        <row r="816">
          <cell r="A816"/>
        </row>
        <row r="817">
          <cell r="A817"/>
        </row>
        <row r="818">
          <cell r="A818"/>
        </row>
        <row r="819">
          <cell r="A819"/>
        </row>
        <row r="820">
          <cell r="A820"/>
        </row>
        <row r="821">
          <cell r="A821"/>
        </row>
        <row r="822">
          <cell r="A822"/>
        </row>
        <row r="823">
          <cell r="A823"/>
        </row>
        <row r="824">
          <cell r="A824"/>
        </row>
        <row r="825">
          <cell r="A825"/>
        </row>
        <row r="826">
          <cell r="A826"/>
        </row>
        <row r="827">
          <cell r="A827"/>
        </row>
        <row r="828">
          <cell r="A828"/>
        </row>
        <row r="829">
          <cell r="A829"/>
        </row>
        <row r="830">
          <cell r="A830"/>
        </row>
        <row r="831">
          <cell r="A831"/>
        </row>
        <row r="832">
          <cell r="A832"/>
        </row>
        <row r="833">
          <cell r="A833"/>
        </row>
        <row r="834">
          <cell r="A834"/>
        </row>
        <row r="835">
          <cell r="A835"/>
        </row>
        <row r="836">
          <cell r="A836"/>
        </row>
        <row r="837">
          <cell r="A837"/>
        </row>
        <row r="838">
          <cell r="A838"/>
        </row>
        <row r="839">
          <cell r="A839"/>
        </row>
        <row r="840">
          <cell r="A840"/>
        </row>
        <row r="841">
          <cell r="A841"/>
        </row>
        <row r="842">
          <cell r="A842"/>
        </row>
        <row r="843">
          <cell r="A843"/>
        </row>
        <row r="844">
          <cell r="A844"/>
        </row>
        <row r="845">
          <cell r="A845"/>
        </row>
        <row r="846">
          <cell r="A846"/>
        </row>
        <row r="847">
          <cell r="A847"/>
        </row>
        <row r="848">
          <cell r="A848"/>
        </row>
        <row r="849">
          <cell r="A849"/>
        </row>
        <row r="850">
          <cell r="A850"/>
        </row>
        <row r="851">
          <cell r="A851"/>
        </row>
        <row r="852">
          <cell r="A852"/>
        </row>
        <row r="853">
          <cell r="A853"/>
        </row>
        <row r="854">
          <cell r="A854"/>
        </row>
        <row r="855">
          <cell r="A855"/>
        </row>
        <row r="856">
          <cell r="A856"/>
        </row>
        <row r="857">
          <cell r="A857"/>
        </row>
        <row r="858">
          <cell r="A858"/>
        </row>
        <row r="859">
          <cell r="A859"/>
        </row>
        <row r="860">
          <cell r="A860"/>
        </row>
        <row r="861">
          <cell r="A861"/>
        </row>
        <row r="862">
          <cell r="A862"/>
        </row>
        <row r="863">
          <cell r="A863"/>
        </row>
        <row r="864">
          <cell r="A864"/>
        </row>
        <row r="865">
          <cell r="A865"/>
        </row>
        <row r="866">
          <cell r="A866"/>
        </row>
        <row r="867">
          <cell r="A867"/>
        </row>
        <row r="868">
          <cell r="A868"/>
        </row>
        <row r="869">
          <cell r="A869"/>
        </row>
        <row r="870">
          <cell r="A870"/>
        </row>
        <row r="871">
          <cell r="A871"/>
        </row>
        <row r="872">
          <cell r="A872"/>
        </row>
        <row r="873">
          <cell r="A873"/>
        </row>
        <row r="874">
          <cell r="A874"/>
        </row>
        <row r="875">
          <cell r="A875"/>
        </row>
        <row r="876">
          <cell r="A876"/>
        </row>
        <row r="877">
          <cell r="A877"/>
        </row>
        <row r="878">
          <cell r="A878"/>
        </row>
        <row r="879">
          <cell r="A879"/>
        </row>
        <row r="880">
          <cell r="A880"/>
        </row>
        <row r="881">
          <cell r="A881"/>
        </row>
        <row r="882">
          <cell r="A882"/>
        </row>
        <row r="883">
          <cell r="A883"/>
        </row>
        <row r="884">
          <cell r="A884"/>
        </row>
        <row r="885">
          <cell r="A885"/>
        </row>
        <row r="886">
          <cell r="A886"/>
        </row>
        <row r="887">
          <cell r="A887"/>
        </row>
        <row r="888">
          <cell r="A888"/>
        </row>
        <row r="889">
          <cell r="A889"/>
        </row>
        <row r="890">
          <cell r="A890"/>
        </row>
        <row r="891">
          <cell r="A891"/>
        </row>
        <row r="892">
          <cell r="A892"/>
        </row>
        <row r="893">
          <cell r="A893"/>
        </row>
        <row r="894">
          <cell r="A894"/>
        </row>
        <row r="895">
          <cell r="A895"/>
        </row>
        <row r="896">
          <cell r="A896"/>
        </row>
        <row r="897">
          <cell r="A897"/>
        </row>
        <row r="898">
          <cell r="A898"/>
        </row>
        <row r="899">
          <cell r="A899"/>
        </row>
        <row r="900">
          <cell r="A900"/>
        </row>
        <row r="901">
          <cell r="A901"/>
        </row>
        <row r="902">
          <cell r="A902"/>
        </row>
        <row r="903">
          <cell r="A903"/>
        </row>
        <row r="904">
          <cell r="A904"/>
        </row>
        <row r="905">
          <cell r="A905"/>
        </row>
        <row r="906">
          <cell r="A906"/>
        </row>
        <row r="907">
          <cell r="A907"/>
        </row>
        <row r="908">
          <cell r="A908"/>
        </row>
        <row r="909">
          <cell r="A909"/>
        </row>
        <row r="910">
          <cell r="A910"/>
        </row>
        <row r="911">
          <cell r="A911"/>
        </row>
        <row r="912">
          <cell r="A912"/>
        </row>
        <row r="913">
          <cell r="A913"/>
        </row>
        <row r="914">
          <cell r="A914"/>
        </row>
        <row r="915">
          <cell r="A915"/>
        </row>
        <row r="916">
          <cell r="A916"/>
        </row>
        <row r="917">
          <cell r="A917"/>
        </row>
        <row r="918">
          <cell r="A918"/>
        </row>
        <row r="919">
          <cell r="A919"/>
        </row>
        <row r="920">
          <cell r="A920"/>
        </row>
        <row r="921">
          <cell r="A921"/>
        </row>
        <row r="922">
          <cell r="A922"/>
        </row>
        <row r="923">
          <cell r="A923"/>
        </row>
        <row r="924">
          <cell r="A924"/>
        </row>
        <row r="925">
          <cell r="A925"/>
        </row>
        <row r="926">
          <cell r="A926"/>
        </row>
        <row r="927">
          <cell r="A927"/>
        </row>
        <row r="928">
          <cell r="A928"/>
        </row>
        <row r="929">
          <cell r="A929"/>
        </row>
        <row r="930">
          <cell r="A930"/>
        </row>
        <row r="931">
          <cell r="A931"/>
        </row>
        <row r="932">
          <cell r="A932"/>
        </row>
        <row r="933">
          <cell r="A933"/>
        </row>
        <row r="934">
          <cell r="A934"/>
        </row>
        <row r="935">
          <cell r="A935"/>
        </row>
        <row r="936">
          <cell r="A936"/>
        </row>
        <row r="937">
          <cell r="A937"/>
        </row>
        <row r="938">
          <cell r="A938"/>
        </row>
        <row r="939">
          <cell r="A939"/>
        </row>
        <row r="940">
          <cell r="A940"/>
        </row>
        <row r="941">
          <cell r="A941"/>
        </row>
        <row r="942">
          <cell r="A942"/>
        </row>
        <row r="943">
          <cell r="A943"/>
        </row>
        <row r="944">
          <cell r="A944"/>
        </row>
        <row r="945">
          <cell r="A945"/>
        </row>
        <row r="946">
          <cell r="A946"/>
        </row>
        <row r="947">
          <cell r="A947"/>
        </row>
        <row r="948">
          <cell r="A948"/>
        </row>
        <row r="949">
          <cell r="A949"/>
        </row>
        <row r="950">
          <cell r="A950"/>
        </row>
        <row r="951">
          <cell r="A951"/>
        </row>
        <row r="952">
          <cell r="A952"/>
        </row>
        <row r="953">
          <cell r="A953"/>
        </row>
        <row r="954">
          <cell r="A954"/>
        </row>
        <row r="955">
          <cell r="A955"/>
        </row>
        <row r="956">
          <cell r="A956"/>
        </row>
        <row r="957">
          <cell r="A957"/>
        </row>
        <row r="958">
          <cell r="A958"/>
        </row>
        <row r="959">
          <cell r="A959"/>
        </row>
        <row r="960">
          <cell r="A960"/>
        </row>
        <row r="961">
          <cell r="A961"/>
        </row>
        <row r="962">
          <cell r="A962"/>
        </row>
        <row r="963">
          <cell r="A963"/>
        </row>
        <row r="964">
          <cell r="A964"/>
        </row>
        <row r="965">
          <cell r="A965"/>
        </row>
        <row r="966">
          <cell r="A966"/>
        </row>
        <row r="967">
          <cell r="A967"/>
        </row>
        <row r="968">
          <cell r="A968"/>
        </row>
        <row r="969">
          <cell r="A969"/>
        </row>
        <row r="970">
          <cell r="A970"/>
        </row>
        <row r="971">
          <cell r="A971"/>
        </row>
        <row r="972">
          <cell r="A972"/>
        </row>
        <row r="973">
          <cell r="A973"/>
        </row>
        <row r="974">
          <cell r="A974"/>
        </row>
        <row r="975">
          <cell r="A975"/>
        </row>
        <row r="976">
          <cell r="A976"/>
        </row>
        <row r="977">
          <cell r="A977"/>
        </row>
        <row r="978">
          <cell r="A978"/>
        </row>
        <row r="979">
          <cell r="A979"/>
        </row>
        <row r="980">
          <cell r="A980"/>
        </row>
        <row r="981">
          <cell r="A981"/>
        </row>
        <row r="982">
          <cell r="A982"/>
        </row>
        <row r="983">
          <cell r="A983"/>
        </row>
        <row r="984">
          <cell r="A984"/>
        </row>
        <row r="985">
          <cell r="A985"/>
        </row>
        <row r="986">
          <cell r="A986"/>
        </row>
        <row r="987">
          <cell r="A987"/>
        </row>
        <row r="988">
          <cell r="A988"/>
        </row>
        <row r="989">
          <cell r="A989"/>
        </row>
        <row r="990">
          <cell r="A990"/>
        </row>
        <row r="991">
          <cell r="A991"/>
        </row>
        <row r="992">
          <cell r="A992"/>
        </row>
        <row r="993">
          <cell r="A993"/>
        </row>
        <row r="994">
          <cell r="A994"/>
        </row>
        <row r="995">
          <cell r="A995"/>
        </row>
        <row r="996">
          <cell r="A996"/>
        </row>
        <row r="997">
          <cell r="A997"/>
        </row>
        <row r="998">
          <cell r="A998"/>
        </row>
        <row r="999">
          <cell r="A999"/>
        </row>
        <row r="1000">
          <cell r="A1000"/>
        </row>
        <row r="1001">
          <cell r="A1001"/>
        </row>
        <row r="1002">
          <cell r="A1002"/>
        </row>
        <row r="1003">
          <cell r="A1003"/>
        </row>
        <row r="1004">
          <cell r="A1004"/>
        </row>
        <row r="1005">
          <cell r="A1005"/>
        </row>
        <row r="1006">
          <cell r="A1006"/>
        </row>
        <row r="1007">
          <cell r="A1007"/>
        </row>
        <row r="1008">
          <cell r="A1008"/>
        </row>
        <row r="1009">
          <cell r="A1009"/>
        </row>
        <row r="1010">
          <cell r="A1010"/>
        </row>
        <row r="1011">
          <cell r="A1011"/>
        </row>
        <row r="1012">
          <cell r="A1012"/>
        </row>
        <row r="1013">
          <cell r="A1013"/>
        </row>
        <row r="1014">
          <cell r="A1014"/>
        </row>
        <row r="1015">
          <cell r="A1015"/>
        </row>
        <row r="1016">
          <cell r="A1016"/>
        </row>
        <row r="1017">
          <cell r="A1017"/>
        </row>
        <row r="1018">
          <cell r="A1018"/>
        </row>
        <row r="1019">
          <cell r="A1019"/>
        </row>
        <row r="1020">
          <cell r="A1020"/>
        </row>
        <row r="1021">
          <cell r="A1021"/>
        </row>
        <row r="1022">
          <cell r="A1022"/>
        </row>
        <row r="1023">
          <cell r="A1023"/>
        </row>
        <row r="1024">
          <cell r="A1024"/>
        </row>
        <row r="1025">
          <cell r="A1025"/>
        </row>
        <row r="1026">
          <cell r="A1026"/>
        </row>
        <row r="1027">
          <cell r="A1027"/>
        </row>
        <row r="1028">
          <cell r="A1028"/>
        </row>
        <row r="1029">
          <cell r="A1029"/>
        </row>
        <row r="1030">
          <cell r="A1030"/>
        </row>
        <row r="1031">
          <cell r="A1031"/>
        </row>
        <row r="1032">
          <cell r="A1032"/>
        </row>
        <row r="1033">
          <cell r="A1033"/>
        </row>
        <row r="1034">
          <cell r="A1034"/>
        </row>
        <row r="1035">
          <cell r="A1035"/>
        </row>
        <row r="1036">
          <cell r="A1036"/>
        </row>
        <row r="1037">
          <cell r="A1037"/>
        </row>
        <row r="1038">
          <cell r="A1038"/>
        </row>
        <row r="1039">
          <cell r="A1039"/>
        </row>
        <row r="1040">
          <cell r="A1040"/>
        </row>
        <row r="1041">
          <cell r="A1041"/>
        </row>
        <row r="1042">
          <cell r="A1042"/>
        </row>
        <row r="1043">
          <cell r="A1043"/>
        </row>
        <row r="1044">
          <cell r="A1044"/>
        </row>
        <row r="1045">
          <cell r="A1045"/>
        </row>
        <row r="1046">
          <cell r="A1046"/>
        </row>
        <row r="1047">
          <cell r="A1047"/>
        </row>
        <row r="1048">
          <cell r="A1048"/>
        </row>
        <row r="1049">
          <cell r="A1049"/>
        </row>
        <row r="1050">
          <cell r="A1050"/>
        </row>
        <row r="1051">
          <cell r="A1051"/>
        </row>
        <row r="1052">
          <cell r="A1052"/>
        </row>
        <row r="1053">
          <cell r="A1053"/>
        </row>
        <row r="1054">
          <cell r="A1054"/>
        </row>
        <row r="1055">
          <cell r="A1055"/>
        </row>
        <row r="1056">
          <cell r="A1056"/>
        </row>
        <row r="1057">
          <cell r="A1057"/>
        </row>
        <row r="1058">
          <cell r="A1058"/>
        </row>
        <row r="1059">
          <cell r="A1059"/>
        </row>
        <row r="1060">
          <cell r="A1060"/>
        </row>
        <row r="1061">
          <cell r="A1061"/>
        </row>
        <row r="1062">
          <cell r="A1062"/>
        </row>
        <row r="1063">
          <cell r="A1063"/>
        </row>
        <row r="1064">
          <cell r="A1064"/>
        </row>
        <row r="1065">
          <cell r="A1065"/>
        </row>
        <row r="1066">
          <cell r="A1066"/>
        </row>
        <row r="1067">
          <cell r="A1067"/>
        </row>
        <row r="1068">
          <cell r="A1068"/>
        </row>
        <row r="1069">
          <cell r="A1069"/>
        </row>
        <row r="1070">
          <cell r="A1070"/>
        </row>
        <row r="1071">
          <cell r="A1071"/>
        </row>
        <row r="1072">
          <cell r="A1072"/>
        </row>
        <row r="1073">
          <cell r="A1073"/>
        </row>
        <row r="1074">
          <cell r="A1074"/>
        </row>
        <row r="1075">
          <cell r="A1075"/>
        </row>
        <row r="1076">
          <cell r="A1076"/>
        </row>
        <row r="1077">
          <cell r="A1077"/>
        </row>
        <row r="1078">
          <cell r="A1078"/>
        </row>
        <row r="1079">
          <cell r="A1079"/>
        </row>
        <row r="1080">
          <cell r="A1080"/>
        </row>
        <row r="1081">
          <cell r="A1081"/>
        </row>
        <row r="1082">
          <cell r="A1082"/>
        </row>
        <row r="1083">
          <cell r="A1083"/>
        </row>
        <row r="1084">
          <cell r="A1084"/>
        </row>
        <row r="1085">
          <cell r="A1085"/>
        </row>
        <row r="1086">
          <cell r="A1086"/>
        </row>
        <row r="1087">
          <cell r="A1087"/>
        </row>
        <row r="1088">
          <cell r="A1088"/>
        </row>
        <row r="1089">
          <cell r="A1089"/>
        </row>
        <row r="1090">
          <cell r="A1090"/>
        </row>
        <row r="1091">
          <cell r="A1091"/>
        </row>
        <row r="1092">
          <cell r="A1092"/>
        </row>
        <row r="1093">
          <cell r="A1093"/>
        </row>
        <row r="1094">
          <cell r="A1094"/>
        </row>
        <row r="1095">
          <cell r="A1095"/>
        </row>
        <row r="1096">
          <cell r="A1096"/>
        </row>
        <row r="1097">
          <cell r="A1097"/>
        </row>
        <row r="1098">
          <cell r="A1098"/>
        </row>
        <row r="1099">
          <cell r="A1099"/>
        </row>
        <row r="1100">
          <cell r="A1100"/>
        </row>
        <row r="1101">
          <cell r="A1101"/>
        </row>
        <row r="1102">
          <cell r="A1102"/>
        </row>
        <row r="1103">
          <cell r="A1103"/>
        </row>
        <row r="1104">
          <cell r="A1104"/>
        </row>
        <row r="1105">
          <cell r="A1105"/>
        </row>
        <row r="1106">
          <cell r="A1106"/>
        </row>
        <row r="1107">
          <cell r="A1107"/>
        </row>
        <row r="1108">
          <cell r="A1108"/>
        </row>
        <row r="1109">
          <cell r="A1109"/>
        </row>
        <row r="1110">
          <cell r="A1110"/>
        </row>
        <row r="1111">
          <cell r="A1111"/>
        </row>
        <row r="1112">
          <cell r="A1112"/>
        </row>
        <row r="1113">
          <cell r="A1113"/>
        </row>
        <row r="1114">
          <cell r="A1114"/>
        </row>
        <row r="1115">
          <cell r="A1115"/>
        </row>
        <row r="1116">
          <cell r="A1116"/>
        </row>
        <row r="1117">
          <cell r="A1117"/>
        </row>
        <row r="1118">
          <cell r="A1118"/>
        </row>
        <row r="1119">
          <cell r="A1119"/>
        </row>
        <row r="1120">
          <cell r="A1120"/>
        </row>
        <row r="1121">
          <cell r="A1121"/>
        </row>
        <row r="1122">
          <cell r="A1122"/>
        </row>
        <row r="1123">
          <cell r="A1123"/>
        </row>
        <row r="1124">
          <cell r="A1124"/>
        </row>
        <row r="1125">
          <cell r="A1125"/>
        </row>
        <row r="1126">
          <cell r="A1126"/>
        </row>
        <row r="1127">
          <cell r="A1127"/>
        </row>
        <row r="1128">
          <cell r="A1128"/>
        </row>
        <row r="1129">
          <cell r="A1129"/>
        </row>
        <row r="1130">
          <cell r="A1130"/>
        </row>
        <row r="1131">
          <cell r="A1131"/>
        </row>
        <row r="1132">
          <cell r="A1132"/>
        </row>
        <row r="1133">
          <cell r="A1133"/>
        </row>
        <row r="1134">
          <cell r="A1134"/>
        </row>
        <row r="1135">
          <cell r="A1135"/>
        </row>
        <row r="1136">
          <cell r="A1136"/>
        </row>
        <row r="1137">
          <cell r="A1137"/>
        </row>
        <row r="1138">
          <cell r="A1138"/>
        </row>
        <row r="1139">
          <cell r="A1139"/>
        </row>
        <row r="1140">
          <cell r="A1140"/>
        </row>
        <row r="1141">
          <cell r="A1141"/>
        </row>
        <row r="1142">
          <cell r="A1142"/>
        </row>
        <row r="1143">
          <cell r="A1143"/>
        </row>
        <row r="1144">
          <cell r="A1144"/>
        </row>
        <row r="1145">
          <cell r="A1145"/>
        </row>
        <row r="1146">
          <cell r="A1146"/>
        </row>
        <row r="1147">
          <cell r="A1147"/>
        </row>
        <row r="1148">
          <cell r="A1148"/>
        </row>
        <row r="1149">
          <cell r="A1149"/>
        </row>
        <row r="1150">
          <cell r="A1150"/>
        </row>
        <row r="1151">
          <cell r="A1151"/>
        </row>
        <row r="1152">
          <cell r="A1152"/>
        </row>
        <row r="1153">
          <cell r="A1153"/>
        </row>
        <row r="1154">
          <cell r="A1154"/>
        </row>
        <row r="1155">
          <cell r="A1155"/>
        </row>
        <row r="1156">
          <cell r="A1156"/>
        </row>
        <row r="1157">
          <cell r="A1157"/>
        </row>
        <row r="1158">
          <cell r="A1158"/>
        </row>
        <row r="1159">
          <cell r="A1159"/>
        </row>
        <row r="1160">
          <cell r="A1160"/>
        </row>
        <row r="1161">
          <cell r="A1161"/>
        </row>
        <row r="1162">
          <cell r="A1162"/>
        </row>
        <row r="1163">
          <cell r="A1163"/>
        </row>
        <row r="1164">
          <cell r="A1164"/>
        </row>
        <row r="1165">
          <cell r="A1165"/>
        </row>
        <row r="1166">
          <cell r="A1166"/>
        </row>
        <row r="1167">
          <cell r="A1167"/>
        </row>
        <row r="1168">
          <cell r="A1168"/>
        </row>
        <row r="1169">
          <cell r="A1169"/>
        </row>
        <row r="1170">
          <cell r="A1170"/>
        </row>
        <row r="1171">
          <cell r="A1171"/>
        </row>
        <row r="1172">
          <cell r="A1172"/>
        </row>
        <row r="1173">
          <cell r="A1173"/>
        </row>
        <row r="1174">
          <cell r="A1174"/>
        </row>
        <row r="1175">
          <cell r="A1175"/>
        </row>
        <row r="1176">
          <cell r="A1176"/>
        </row>
        <row r="1177">
          <cell r="A1177"/>
        </row>
        <row r="1178">
          <cell r="A1178"/>
        </row>
        <row r="1179">
          <cell r="A1179"/>
        </row>
        <row r="1180">
          <cell r="A1180"/>
        </row>
        <row r="1181">
          <cell r="A1181"/>
        </row>
        <row r="1182">
          <cell r="A1182"/>
        </row>
        <row r="1183">
          <cell r="A1183"/>
        </row>
        <row r="1184">
          <cell r="A1184"/>
        </row>
        <row r="1185">
          <cell r="A1185"/>
        </row>
        <row r="1186">
          <cell r="A1186"/>
        </row>
        <row r="1187">
          <cell r="A1187"/>
        </row>
        <row r="1188">
          <cell r="A1188"/>
        </row>
        <row r="1189">
          <cell r="A1189"/>
        </row>
        <row r="1190">
          <cell r="A1190"/>
        </row>
        <row r="1191">
          <cell r="A1191"/>
        </row>
        <row r="1192">
          <cell r="A1192"/>
        </row>
        <row r="1193">
          <cell r="A1193"/>
        </row>
        <row r="1194">
          <cell r="A1194"/>
        </row>
        <row r="1195">
          <cell r="A1195"/>
        </row>
        <row r="1196">
          <cell r="A1196"/>
        </row>
        <row r="1197">
          <cell r="A1197"/>
        </row>
        <row r="1198">
          <cell r="A1198"/>
        </row>
        <row r="1199">
          <cell r="A1199"/>
        </row>
        <row r="1200">
          <cell r="A1200"/>
        </row>
        <row r="1201">
          <cell r="A1201"/>
        </row>
        <row r="1202">
          <cell r="A1202"/>
        </row>
        <row r="1203">
          <cell r="A1203"/>
        </row>
        <row r="1204">
          <cell r="A1204"/>
        </row>
        <row r="1205">
          <cell r="A1205"/>
        </row>
        <row r="1206">
          <cell r="A1206"/>
        </row>
        <row r="1207">
          <cell r="A1207"/>
        </row>
        <row r="1208">
          <cell r="A1208"/>
        </row>
        <row r="1209">
          <cell r="A1209"/>
        </row>
        <row r="1210">
          <cell r="A1210"/>
        </row>
        <row r="1211">
          <cell r="A1211"/>
        </row>
        <row r="1212">
          <cell r="A1212"/>
        </row>
        <row r="1213">
          <cell r="A1213"/>
        </row>
        <row r="1214">
          <cell r="A1214"/>
        </row>
        <row r="1215">
          <cell r="A1215"/>
        </row>
        <row r="1216">
          <cell r="A1216"/>
        </row>
        <row r="1217">
          <cell r="A1217"/>
        </row>
        <row r="1218">
          <cell r="A1218"/>
        </row>
        <row r="1219">
          <cell r="A1219"/>
        </row>
        <row r="1220">
          <cell r="A1220"/>
        </row>
        <row r="1221">
          <cell r="A1221"/>
        </row>
        <row r="1222">
          <cell r="A1222"/>
        </row>
        <row r="1223">
          <cell r="A1223"/>
        </row>
        <row r="1224">
          <cell r="A1224"/>
        </row>
        <row r="1225">
          <cell r="A1225"/>
        </row>
        <row r="1226">
          <cell r="A1226"/>
        </row>
        <row r="1227">
          <cell r="A1227"/>
        </row>
        <row r="1228">
          <cell r="A1228"/>
        </row>
        <row r="1229">
          <cell r="A1229"/>
        </row>
        <row r="1230">
          <cell r="A1230"/>
        </row>
        <row r="1231">
          <cell r="A1231"/>
        </row>
        <row r="1232">
          <cell r="A1232"/>
        </row>
        <row r="1233">
          <cell r="A1233"/>
        </row>
        <row r="1234">
          <cell r="A1234"/>
        </row>
        <row r="1235">
          <cell r="A1235"/>
        </row>
        <row r="1236">
          <cell r="A1236"/>
        </row>
        <row r="1237">
          <cell r="A1237"/>
        </row>
        <row r="1238">
          <cell r="A1238"/>
        </row>
        <row r="1239">
          <cell r="A1239"/>
        </row>
        <row r="1240">
          <cell r="A1240"/>
        </row>
        <row r="1241">
          <cell r="A1241"/>
        </row>
        <row r="1242">
          <cell r="A1242"/>
        </row>
        <row r="1243">
          <cell r="A1243"/>
        </row>
        <row r="1244">
          <cell r="A1244"/>
        </row>
        <row r="1245">
          <cell r="A1245"/>
        </row>
        <row r="1246">
          <cell r="A1246"/>
        </row>
        <row r="1247">
          <cell r="A1247"/>
        </row>
        <row r="1248">
          <cell r="A1248"/>
        </row>
        <row r="1249">
          <cell r="A1249"/>
        </row>
        <row r="1250">
          <cell r="A1250"/>
        </row>
        <row r="1251">
          <cell r="A1251"/>
        </row>
        <row r="1252">
          <cell r="A1252"/>
        </row>
        <row r="1253">
          <cell r="A1253"/>
        </row>
        <row r="1254">
          <cell r="A1254"/>
        </row>
        <row r="1255">
          <cell r="A1255"/>
        </row>
        <row r="1256">
          <cell r="A1256"/>
        </row>
        <row r="1257">
          <cell r="A1257"/>
        </row>
        <row r="1258">
          <cell r="A1258"/>
        </row>
        <row r="1259">
          <cell r="A1259"/>
        </row>
        <row r="1260">
          <cell r="A1260"/>
        </row>
        <row r="1261">
          <cell r="A1261"/>
        </row>
        <row r="1262">
          <cell r="A1262"/>
        </row>
        <row r="1263">
          <cell r="A1263"/>
        </row>
        <row r="1264">
          <cell r="A1264"/>
        </row>
        <row r="1265">
          <cell r="A1265"/>
        </row>
        <row r="1266">
          <cell r="A1266"/>
        </row>
        <row r="1267">
          <cell r="A1267"/>
        </row>
        <row r="1268">
          <cell r="A1268"/>
        </row>
        <row r="1269">
          <cell r="A1269"/>
        </row>
        <row r="1270">
          <cell r="A1270"/>
        </row>
        <row r="1271">
          <cell r="A1271"/>
        </row>
        <row r="1272">
          <cell r="A1272"/>
        </row>
        <row r="1273">
          <cell r="A1273"/>
        </row>
        <row r="1274">
          <cell r="A1274"/>
        </row>
        <row r="1275">
          <cell r="A1275"/>
        </row>
        <row r="1276">
          <cell r="A1276"/>
        </row>
        <row r="1277">
          <cell r="A1277"/>
        </row>
        <row r="1278">
          <cell r="A1278"/>
        </row>
        <row r="1279">
          <cell r="A1279"/>
        </row>
        <row r="1280">
          <cell r="A1280"/>
        </row>
        <row r="1281">
          <cell r="A1281"/>
        </row>
        <row r="1282">
          <cell r="A1282"/>
        </row>
        <row r="1283">
          <cell r="A1283"/>
        </row>
        <row r="1284">
          <cell r="A1284"/>
        </row>
        <row r="1285">
          <cell r="A1285"/>
        </row>
        <row r="1286">
          <cell r="A1286"/>
        </row>
        <row r="1287">
          <cell r="A1287"/>
        </row>
        <row r="1288">
          <cell r="A1288"/>
        </row>
        <row r="1289">
          <cell r="A1289"/>
        </row>
        <row r="1290">
          <cell r="A1290"/>
        </row>
        <row r="1291">
          <cell r="A1291"/>
        </row>
        <row r="1292">
          <cell r="A1292"/>
        </row>
        <row r="1293">
          <cell r="A1293"/>
        </row>
        <row r="1294">
          <cell r="A1294"/>
        </row>
        <row r="1295">
          <cell r="A1295"/>
        </row>
        <row r="1296">
          <cell r="A1296"/>
        </row>
        <row r="1297">
          <cell r="A1297"/>
        </row>
        <row r="1298">
          <cell r="A1298"/>
        </row>
        <row r="1299">
          <cell r="A1299"/>
        </row>
        <row r="1300">
          <cell r="A1300"/>
        </row>
        <row r="1301">
          <cell r="A1301"/>
        </row>
        <row r="1302">
          <cell r="A1302"/>
        </row>
        <row r="1303">
          <cell r="A1303"/>
        </row>
        <row r="1304">
          <cell r="A1304"/>
        </row>
        <row r="1305">
          <cell r="A1305"/>
        </row>
        <row r="1306">
          <cell r="A1306"/>
        </row>
        <row r="1307">
          <cell r="A1307"/>
        </row>
        <row r="1308">
          <cell r="A1308"/>
        </row>
        <row r="1309">
          <cell r="A1309"/>
        </row>
        <row r="1310">
          <cell r="A1310"/>
        </row>
        <row r="1311">
          <cell r="A1311"/>
        </row>
        <row r="1312">
          <cell r="A1312"/>
        </row>
        <row r="1313">
          <cell r="A1313"/>
        </row>
        <row r="1314">
          <cell r="A1314"/>
        </row>
        <row r="1315">
          <cell r="A1315"/>
        </row>
        <row r="1316">
          <cell r="A1316"/>
        </row>
        <row r="1317">
          <cell r="A1317"/>
        </row>
        <row r="1318">
          <cell r="A1318"/>
        </row>
        <row r="1319">
          <cell r="A1319"/>
        </row>
        <row r="1320">
          <cell r="A1320"/>
        </row>
        <row r="1321">
          <cell r="A1321"/>
        </row>
        <row r="1322">
          <cell r="A1322"/>
        </row>
        <row r="1323">
          <cell r="A1323"/>
        </row>
        <row r="1324">
          <cell r="A1324"/>
        </row>
        <row r="1325">
          <cell r="A1325"/>
        </row>
        <row r="1326">
          <cell r="A1326"/>
        </row>
        <row r="1327">
          <cell r="A1327"/>
        </row>
        <row r="1328">
          <cell r="A1328"/>
        </row>
        <row r="1329">
          <cell r="A1329"/>
        </row>
        <row r="1330">
          <cell r="A1330"/>
        </row>
        <row r="1331">
          <cell r="A1331"/>
        </row>
        <row r="1332">
          <cell r="A1332"/>
        </row>
        <row r="1333">
          <cell r="A1333"/>
        </row>
        <row r="1334">
          <cell r="A1334"/>
        </row>
        <row r="1335">
          <cell r="A1335"/>
        </row>
        <row r="1336">
          <cell r="A1336"/>
        </row>
        <row r="1337">
          <cell r="A1337"/>
        </row>
        <row r="1338">
          <cell r="A1338"/>
        </row>
        <row r="1339">
          <cell r="A1339"/>
        </row>
        <row r="1340">
          <cell r="A1340"/>
        </row>
        <row r="1341">
          <cell r="A1341"/>
        </row>
        <row r="1342">
          <cell r="A1342"/>
        </row>
        <row r="1343">
          <cell r="A1343"/>
        </row>
        <row r="1344">
          <cell r="A1344"/>
        </row>
        <row r="1345">
          <cell r="A1345"/>
        </row>
        <row r="1346">
          <cell r="A1346"/>
        </row>
        <row r="1347">
          <cell r="A1347"/>
        </row>
        <row r="1348">
          <cell r="A1348"/>
        </row>
        <row r="1349">
          <cell r="A1349"/>
        </row>
        <row r="1350">
          <cell r="A1350"/>
        </row>
        <row r="1351">
          <cell r="A1351"/>
        </row>
        <row r="1352">
          <cell r="A1352"/>
        </row>
        <row r="1353">
          <cell r="A1353"/>
        </row>
        <row r="1354">
          <cell r="A1354"/>
        </row>
        <row r="1355">
          <cell r="A1355"/>
        </row>
        <row r="1356">
          <cell r="A1356"/>
        </row>
        <row r="1357">
          <cell r="A1357"/>
        </row>
        <row r="1358">
          <cell r="A1358"/>
        </row>
        <row r="1359">
          <cell r="A1359"/>
        </row>
        <row r="1360">
          <cell r="A1360"/>
        </row>
        <row r="1361">
          <cell r="A1361"/>
        </row>
        <row r="1362">
          <cell r="A1362"/>
        </row>
        <row r="1363">
          <cell r="A1363"/>
        </row>
        <row r="1364">
          <cell r="A1364"/>
        </row>
        <row r="1365">
          <cell r="A1365"/>
        </row>
        <row r="1366">
          <cell r="A1366"/>
        </row>
        <row r="1367">
          <cell r="A1367"/>
        </row>
        <row r="1368">
          <cell r="A1368"/>
        </row>
        <row r="1369">
          <cell r="A1369"/>
        </row>
        <row r="1370">
          <cell r="A1370"/>
        </row>
        <row r="1371">
          <cell r="A1371"/>
        </row>
        <row r="1372">
          <cell r="A1372"/>
        </row>
        <row r="1373">
          <cell r="A1373"/>
        </row>
        <row r="1374">
          <cell r="A1374"/>
        </row>
        <row r="1375">
          <cell r="A1375"/>
        </row>
        <row r="1376">
          <cell r="A1376"/>
        </row>
        <row r="1377">
          <cell r="A1377"/>
        </row>
        <row r="1378">
          <cell r="A1378"/>
        </row>
        <row r="1379">
          <cell r="A1379"/>
        </row>
        <row r="1380">
          <cell r="A1380"/>
        </row>
        <row r="1381">
          <cell r="A1381"/>
        </row>
        <row r="1382">
          <cell r="A1382"/>
        </row>
        <row r="1383">
          <cell r="A1383"/>
        </row>
        <row r="1384">
          <cell r="A1384"/>
        </row>
        <row r="1385">
          <cell r="A1385"/>
        </row>
        <row r="1386">
          <cell r="A1386"/>
        </row>
        <row r="1387">
          <cell r="A1387"/>
        </row>
        <row r="1388">
          <cell r="A1388"/>
        </row>
        <row r="1389">
          <cell r="A1389"/>
        </row>
        <row r="1390">
          <cell r="A1390"/>
        </row>
        <row r="1391">
          <cell r="A1391"/>
        </row>
        <row r="1392">
          <cell r="A1392"/>
        </row>
        <row r="1393">
          <cell r="A1393"/>
        </row>
        <row r="1394">
          <cell r="A1394"/>
        </row>
        <row r="1395">
          <cell r="A1395"/>
        </row>
        <row r="1396">
          <cell r="A1396"/>
        </row>
        <row r="1397">
          <cell r="A1397"/>
        </row>
        <row r="1398">
          <cell r="A1398"/>
        </row>
        <row r="1399">
          <cell r="A1399"/>
        </row>
        <row r="1400">
          <cell r="A1400"/>
        </row>
        <row r="1401">
          <cell r="A1401"/>
        </row>
        <row r="1402">
          <cell r="A1402"/>
        </row>
        <row r="1403">
          <cell r="A1403"/>
        </row>
        <row r="1404">
          <cell r="A1404"/>
        </row>
        <row r="1405">
          <cell r="A1405"/>
        </row>
        <row r="1406">
          <cell r="A1406"/>
        </row>
        <row r="1407">
          <cell r="A1407"/>
        </row>
        <row r="1408">
          <cell r="A1408"/>
        </row>
        <row r="1409">
          <cell r="A1409"/>
        </row>
        <row r="1410">
          <cell r="A1410"/>
        </row>
        <row r="1411">
          <cell r="A1411"/>
        </row>
        <row r="1412">
          <cell r="A1412"/>
        </row>
        <row r="1413">
          <cell r="A1413"/>
        </row>
        <row r="1414">
          <cell r="A1414"/>
        </row>
        <row r="1415">
          <cell r="A1415"/>
        </row>
        <row r="1416">
          <cell r="A1416"/>
        </row>
        <row r="1417">
          <cell r="A1417"/>
        </row>
        <row r="1418">
          <cell r="A1418"/>
        </row>
        <row r="1419">
          <cell r="A1419"/>
        </row>
        <row r="1420">
          <cell r="A1420"/>
        </row>
        <row r="1421">
          <cell r="A1421"/>
        </row>
        <row r="1422">
          <cell r="A1422"/>
        </row>
        <row r="1423">
          <cell r="A1423"/>
        </row>
        <row r="1424">
          <cell r="A1424"/>
        </row>
        <row r="1425">
          <cell r="A1425"/>
        </row>
        <row r="1426">
          <cell r="A1426"/>
        </row>
        <row r="1427">
          <cell r="A1427"/>
        </row>
        <row r="1428">
          <cell r="A1428"/>
        </row>
        <row r="1429">
          <cell r="A1429"/>
        </row>
        <row r="1430">
          <cell r="A1430"/>
        </row>
        <row r="1431">
          <cell r="A1431"/>
        </row>
        <row r="1432">
          <cell r="A1432"/>
        </row>
        <row r="1433">
          <cell r="A1433"/>
        </row>
        <row r="1434">
          <cell r="A1434"/>
        </row>
        <row r="1435">
          <cell r="A1435"/>
        </row>
        <row r="1436">
          <cell r="A1436"/>
        </row>
        <row r="1437">
          <cell r="A1437"/>
        </row>
        <row r="1438">
          <cell r="A1438"/>
        </row>
        <row r="1439">
          <cell r="A1439"/>
        </row>
        <row r="1440">
          <cell r="A1440"/>
        </row>
        <row r="1441">
          <cell r="A1441"/>
        </row>
        <row r="1442">
          <cell r="A1442"/>
        </row>
        <row r="1443">
          <cell r="A1443"/>
        </row>
        <row r="1444">
          <cell r="A1444"/>
        </row>
        <row r="1445">
          <cell r="A1445"/>
        </row>
        <row r="1446">
          <cell r="A1446"/>
        </row>
        <row r="1447">
          <cell r="A1447"/>
        </row>
        <row r="1448">
          <cell r="A1448"/>
        </row>
        <row r="1449">
          <cell r="A1449"/>
        </row>
        <row r="1450">
          <cell r="A1450"/>
        </row>
        <row r="1451">
          <cell r="A1451"/>
        </row>
        <row r="1452">
          <cell r="A1452"/>
        </row>
        <row r="1453">
          <cell r="A1453"/>
        </row>
        <row r="1454">
          <cell r="A1454"/>
        </row>
        <row r="1455">
          <cell r="A1455"/>
        </row>
        <row r="1456">
          <cell r="A1456"/>
        </row>
        <row r="1457">
          <cell r="A1457"/>
        </row>
        <row r="1458">
          <cell r="A1458"/>
        </row>
        <row r="1459">
          <cell r="A1459"/>
        </row>
        <row r="1460">
          <cell r="A1460"/>
        </row>
        <row r="1461">
          <cell r="A1461"/>
        </row>
        <row r="1462">
          <cell r="A1462"/>
        </row>
        <row r="1463">
          <cell r="A1463"/>
        </row>
        <row r="1464">
          <cell r="A1464"/>
        </row>
        <row r="1465">
          <cell r="A1465"/>
        </row>
        <row r="1466">
          <cell r="A1466"/>
        </row>
        <row r="1467">
          <cell r="A1467"/>
        </row>
        <row r="1468">
          <cell r="A1468"/>
        </row>
        <row r="1469">
          <cell r="A1469"/>
        </row>
        <row r="1470">
          <cell r="A1470"/>
        </row>
        <row r="1471">
          <cell r="A1471"/>
        </row>
        <row r="1472">
          <cell r="A1472"/>
        </row>
        <row r="1473">
          <cell r="A1473"/>
        </row>
        <row r="1474">
          <cell r="A1474"/>
        </row>
        <row r="1475">
          <cell r="A1475"/>
        </row>
        <row r="1476">
          <cell r="A1476"/>
        </row>
        <row r="1477">
          <cell r="A1477"/>
        </row>
        <row r="1478">
          <cell r="A1478"/>
        </row>
        <row r="1479">
          <cell r="A1479"/>
        </row>
        <row r="1480">
          <cell r="A1480"/>
        </row>
        <row r="1481">
          <cell r="A1481"/>
        </row>
        <row r="1482">
          <cell r="A1482"/>
        </row>
        <row r="1483">
          <cell r="A1483"/>
        </row>
        <row r="1484">
          <cell r="A1484"/>
        </row>
        <row r="1485">
          <cell r="A1485"/>
        </row>
        <row r="1486">
          <cell r="A1486"/>
        </row>
        <row r="1487">
          <cell r="A1487"/>
        </row>
        <row r="1488">
          <cell r="A1488"/>
        </row>
        <row r="1489">
          <cell r="A1489"/>
        </row>
        <row r="1490">
          <cell r="A1490"/>
        </row>
        <row r="1491">
          <cell r="A1491"/>
        </row>
        <row r="1492">
          <cell r="A1492"/>
        </row>
        <row r="1493">
          <cell r="A1493"/>
        </row>
        <row r="1494">
          <cell r="A1494"/>
        </row>
        <row r="1495">
          <cell r="A1495"/>
        </row>
        <row r="1496">
          <cell r="A1496"/>
        </row>
        <row r="1497">
          <cell r="A1497"/>
        </row>
        <row r="1498">
          <cell r="A1498"/>
        </row>
        <row r="1499">
          <cell r="A1499"/>
        </row>
        <row r="1500">
          <cell r="A1500"/>
        </row>
        <row r="1501">
          <cell r="A1501"/>
        </row>
        <row r="1502">
          <cell r="A1502"/>
        </row>
        <row r="1503">
          <cell r="A1503"/>
        </row>
        <row r="1504">
          <cell r="A1504"/>
        </row>
        <row r="1505">
          <cell r="A1505"/>
        </row>
        <row r="1506">
          <cell r="A1506"/>
        </row>
        <row r="1507">
          <cell r="A1507"/>
        </row>
        <row r="1508">
          <cell r="A1508"/>
        </row>
        <row r="1509">
          <cell r="A1509"/>
        </row>
        <row r="1510">
          <cell r="A1510"/>
        </row>
        <row r="1511">
          <cell r="A1511"/>
        </row>
        <row r="1512">
          <cell r="A1512"/>
        </row>
        <row r="1513">
          <cell r="A1513"/>
        </row>
        <row r="1514">
          <cell r="A1514"/>
        </row>
        <row r="1515">
          <cell r="A1515"/>
        </row>
        <row r="1516">
          <cell r="A1516"/>
        </row>
        <row r="1517">
          <cell r="A1517"/>
        </row>
        <row r="1518">
          <cell r="A1518"/>
        </row>
        <row r="1519">
          <cell r="A1519"/>
        </row>
        <row r="1520">
          <cell r="A1520"/>
        </row>
        <row r="1521">
          <cell r="A1521"/>
        </row>
        <row r="1522">
          <cell r="A1522"/>
        </row>
        <row r="1523">
          <cell r="A1523"/>
        </row>
        <row r="1524">
          <cell r="A1524"/>
        </row>
        <row r="1525">
          <cell r="A1525"/>
        </row>
        <row r="1526">
          <cell r="A1526"/>
        </row>
        <row r="1527">
          <cell r="A1527"/>
        </row>
        <row r="1528">
          <cell r="A1528"/>
        </row>
        <row r="1529">
          <cell r="A1529"/>
        </row>
        <row r="1530">
          <cell r="A1530"/>
        </row>
        <row r="1531">
          <cell r="A1531"/>
        </row>
        <row r="1532">
          <cell r="A1532"/>
        </row>
        <row r="1533">
          <cell r="A1533"/>
        </row>
        <row r="1534">
          <cell r="A1534"/>
        </row>
        <row r="1535">
          <cell r="A1535"/>
        </row>
        <row r="1536">
          <cell r="A1536"/>
        </row>
        <row r="1537">
          <cell r="A1537"/>
        </row>
        <row r="1538">
          <cell r="A1538"/>
        </row>
        <row r="1539">
          <cell r="A1539"/>
        </row>
        <row r="1540">
          <cell r="A1540"/>
        </row>
        <row r="1541">
          <cell r="A1541"/>
        </row>
        <row r="1542">
          <cell r="A1542"/>
        </row>
        <row r="1543">
          <cell r="A1543"/>
        </row>
        <row r="1544">
          <cell r="A1544"/>
        </row>
        <row r="1545">
          <cell r="A1545"/>
        </row>
        <row r="1546">
          <cell r="A1546"/>
        </row>
        <row r="1547">
          <cell r="A1547"/>
        </row>
        <row r="1548">
          <cell r="A1548"/>
        </row>
        <row r="1549">
          <cell r="A1549"/>
        </row>
        <row r="1550">
          <cell r="A1550"/>
        </row>
        <row r="1551">
          <cell r="A1551"/>
        </row>
        <row r="1552">
          <cell r="A1552"/>
        </row>
        <row r="1553">
          <cell r="A1553"/>
        </row>
        <row r="1554">
          <cell r="A1554"/>
        </row>
        <row r="1555">
          <cell r="A1555"/>
        </row>
        <row r="1556">
          <cell r="A1556"/>
        </row>
        <row r="1557">
          <cell r="A1557"/>
        </row>
        <row r="1558">
          <cell r="A1558"/>
        </row>
        <row r="1559">
          <cell r="A1559"/>
        </row>
        <row r="1560">
          <cell r="A1560"/>
        </row>
        <row r="1561">
          <cell r="A1561"/>
        </row>
        <row r="1562">
          <cell r="A1562"/>
        </row>
        <row r="1563">
          <cell r="A1563"/>
        </row>
        <row r="1564">
          <cell r="A1564"/>
        </row>
        <row r="1565">
          <cell r="A1565"/>
        </row>
        <row r="1566">
          <cell r="A1566"/>
        </row>
        <row r="1567">
          <cell r="A1567"/>
        </row>
        <row r="1568">
          <cell r="A1568"/>
        </row>
        <row r="1569">
          <cell r="A1569"/>
        </row>
        <row r="1570">
          <cell r="A1570"/>
        </row>
        <row r="1571">
          <cell r="A1571"/>
        </row>
        <row r="1572">
          <cell r="A1572"/>
        </row>
        <row r="1573">
          <cell r="A1573"/>
        </row>
        <row r="1574">
          <cell r="A1574"/>
        </row>
        <row r="1575">
          <cell r="A1575"/>
        </row>
        <row r="1576">
          <cell r="A1576"/>
        </row>
        <row r="1577">
          <cell r="A1577"/>
        </row>
        <row r="1578">
          <cell r="A1578"/>
        </row>
        <row r="1579">
          <cell r="A1579"/>
        </row>
        <row r="1580">
          <cell r="A1580"/>
        </row>
        <row r="1581">
          <cell r="A1581"/>
        </row>
        <row r="1582">
          <cell r="A1582"/>
        </row>
        <row r="1583">
          <cell r="A1583"/>
        </row>
        <row r="1584">
          <cell r="A1584"/>
        </row>
        <row r="1585">
          <cell r="A1585"/>
        </row>
        <row r="1586">
          <cell r="A1586"/>
        </row>
        <row r="1587">
          <cell r="A1587"/>
        </row>
        <row r="1588">
          <cell r="A1588"/>
        </row>
        <row r="1589">
          <cell r="A1589"/>
        </row>
        <row r="1590">
          <cell r="A1590"/>
        </row>
        <row r="1591">
          <cell r="A1591"/>
        </row>
        <row r="1592">
          <cell r="A1592"/>
        </row>
        <row r="1593">
          <cell r="A1593"/>
        </row>
        <row r="1594">
          <cell r="A1594"/>
        </row>
        <row r="1595">
          <cell r="A1595"/>
        </row>
        <row r="1596">
          <cell r="A1596"/>
        </row>
        <row r="1597">
          <cell r="A1597"/>
        </row>
        <row r="1598">
          <cell r="A1598"/>
        </row>
        <row r="1599">
          <cell r="A1599"/>
        </row>
        <row r="1600">
          <cell r="A1600"/>
        </row>
        <row r="1601">
          <cell r="A1601"/>
        </row>
        <row r="1602">
          <cell r="A1602"/>
        </row>
        <row r="1603">
          <cell r="A1603"/>
        </row>
        <row r="1604">
          <cell r="A1604"/>
        </row>
        <row r="1605">
          <cell r="A1605"/>
        </row>
        <row r="1606">
          <cell r="A1606"/>
        </row>
        <row r="1607">
          <cell r="A1607"/>
        </row>
        <row r="1608">
          <cell r="A1608"/>
        </row>
        <row r="1609">
          <cell r="A1609"/>
        </row>
        <row r="1610">
          <cell r="A1610"/>
        </row>
        <row r="1611">
          <cell r="A1611"/>
        </row>
        <row r="1612">
          <cell r="A1612"/>
        </row>
        <row r="1613">
          <cell r="A1613"/>
        </row>
        <row r="1614">
          <cell r="A1614"/>
        </row>
        <row r="1615">
          <cell r="A1615"/>
        </row>
        <row r="1616">
          <cell r="A1616"/>
        </row>
        <row r="1617">
          <cell r="A1617"/>
        </row>
        <row r="1618">
          <cell r="A1618"/>
        </row>
        <row r="1619">
          <cell r="A1619"/>
        </row>
        <row r="1620">
          <cell r="A1620"/>
        </row>
        <row r="1621">
          <cell r="A1621"/>
        </row>
        <row r="1622">
          <cell r="A1622"/>
        </row>
        <row r="1623">
          <cell r="A1623"/>
        </row>
        <row r="1624">
          <cell r="A1624"/>
        </row>
        <row r="1625">
          <cell r="A1625"/>
        </row>
        <row r="1626">
          <cell r="A1626"/>
        </row>
        <row r="1627">
          <cell r="A1627"/>
        </row>
        <row r="1628">
          <cell r="A1628"/>
        </row>
        <row r="1629">
          <cell r="A1629"/>
        </row>
        <row r="1630">
          <cell r="A1630"/>
        </row>
        <row r="1631">
          <cell r="A1631"/>
        </row>
        <row r="1632">
          <cell r="A1632"/>
        </row>
        <row r="1633">
          <cell r="A1633"/>
        </row>
        <row r="1634">
          <cell r="A1634"/>
        </row>
        <row r="1635">
          <cell r="A1635"/>
        </row>
        <row r="1636">
          <cell r="A1636"/>
        </row>
        <row r="1637">
          <cell r="A1637"/>
        </row>
        <row r="1638">
          <cell r="A1638"/>
        </row>
        <row r="1639">
          <cell r="A1639"/>
        </row>
        <row r="1640">
          <cell r="A1640"/>
        </row>
        <row r="1641">
          <cell r="A1641"/>
        </row>
        <row r="1642">
          <cell r="A1642"/>
        </row>
        <row r="1643">
          <cell r="A1643"/>
        </row>
        <row r="1644">
          <cell r="A1644"/>
        </row>
        <row r="1645">
          <cell r="A1645"/>
        </row>
        <row r="1646">
          <cell r="A1646"/>
        </row>
        <row r="1647">
          <cell r="A1647"/>
        </row>
        <row r="1648">
          <cell r="A1648"/>
        </row>
        <row r="1649">
          <cell r="A1649"/>
        </row>
        <row r="1650">
          <cell r="A1650"/>
        </row>
        <row r="1651">
          <cell r="A1651"/>
        </row>
        <row r="1652">
          <cell r="A1652"/>
        </row>
        <row r="1653">
          <cell r="A1653"/>
        </row>
        <row r="1654">
          <cell r="A1654"/>
        </row>
        <row r="1655">
          <cell r="A1655"/>
        </row>
        <row r="1656">
          <cell r="A1656"/>
        </row>
        <row r="1657">
          <cell r="A1657"/>
        </row>
        <row r="1658">
          <cell r="A1658"/>
        </row>
        <row r="1659">
          <cell r="A1659"/>
        </row>
        <row r="1660">
          <cell r="A1660"/>
        </row>
        <row r="1661">
          <cell r="A1661"/>
        </row>
        <row r="1662">
          <cell r="A1662"/>
        </row>
        <row r="1663">
          <cell r="A1663"/>
        </row>
        <row r="1664">
          <cell r="A1664"/>
        </row>
        <row r="1665">
          <cell r="A1665"/>
        </row>
        <row r="1666">
          <cell r="A1666"/>
        </row>
        <row r="1667">
          <cell r="A1667"/>
        </row>
        <row r="1668">
          <cell r="A1668"/>
        </row>
        <row r="1669">
          <cell r="A1669"/>
        </row>
        <row r="1670">
          <cell r="A1670"/>
        </row>
        <row r="1671">
          <cell r="A1671"/>
        </row>
        <row r="1672">
          <cell r="A1672"/>
        </row>
        <row r="1673">
          <cell r="A1673"/>
        </row>
        <row r="1674">
          <cell r="A1674"/>
        </row>
        <row r="1675">
          <cell r="A1675"/>
        </row>
        <row r="1676">
          <cell r="A1676"/>
        </row>
        <row r="1677">
          <cell r="A1677"/>
        </row>
        <row r="1678">
          <cell r="A1678"/>
        </row>
        <row r="1679">
          <cell r="A1679"/>
        </row>
        <row r="1680">
          <cell r="A1680"/>
        </row>
        <row r="1681">
          <cell r="A1681"/>
        </row>
        <row r="1682">
          <cell r="A1682"/>
        </row>
        <row r="1683">
          <cell r="A1683"/>
        </row>
        <row r="1684">
          <cell r="A1684"/>
        </row>
        <row r="1685">
          <cell r="A1685"/>
        </row>
        <row r="1686">
          <cell r="A1686"/>
        </row>
        <row r="1687">
          <cell r="A1687"/>
        </row>
        <row r="1688">
          <cell r="A1688"/>
        </row>
        <row r="1689">
          <cell r="A1689"/>
        </row>
        <row r="1690">
          <cell r="A1690"/>
        </row>
        <row r="1691">
          <cell r="A1691"/>
        </row>
        <row r="1692">
          <cell r="A1692"/>
        </row>
        <row r="1693">
          <cell r="A1693"/>
        </row>
        <row r="1694">
          <cell r="A1694"/>
        </row>
        <row r="1695">
          <cell r="A1695"/>
        </row>
        <row r="1696">
          <cell r="A1696"/>
        </row>
        <row r="1697">
          <cell r="A1697"/>
        </row>
        <row r="1698">
          <cell r="A1698"/>
        </row>
        <row r="1699">
          <cell r="A1699"/>
        </row>
        <row r="1700">
          <cell r="A1700"/>
        </row>
        <row r="1701">
          <cell r="A1701"/>
        </row>
        <row r="1702">
          <cell r="A1702"/>
        </row>
        <row r="1703">
          <cell r="A1703"/>
        </row>
        <row r="1704">
          <cell r="A1704"/>
        </row>
        <row r="1705">
          <cell r="A1705"/>
        </row>
        <row r="1706">
          <cell r="A1706"/>
        </row>
        <row r="1707">
          <cell r="A1707"/>
        </row>
        <row r="1708">
          <cell r="A1708"/>
        </row>
        <row r="1709">
          <cell r="A1709"/>
        </row>
        <row r="1710">
          <cell r="A1710"/>
        </row>
        <row r="1711">
          <cell r="A1711"/>
        </row>
        <row r="1712">
          <cell r="A1712"/>
        </row>
        <row r="1713">
          <cell r="A1713"/>
        </row>
        <row r="1714">
          <cell r="A1714"/>
        </row>
        <row r="1715">
          <cell r="A1715"/>
        </row>
        <row r="1716">
          <cell r="A1716"/>
        </row>
        <row r="1717">
          <cell r="A1717"/>
        </row>
        <row r="1718">
          <cell r="A1718"/>
        </row>
        <row r="1719">
          <cell r="A1719"/>
        </row>
        <row r="1720">
          <cell r="A1720"/>
        </row>
        <row r="1721">
          <cell r="A1721"/>
        </row>
        <row r="1722">
          <cell r="A1722"/>
        </row>
        <row r="1723">
          <cell r="A1723"/>
        </row>
        <row r="1724">
          <cell r="A1724"/>
        </row>
        <row r="1725">
          <cell r="A1725"/>
        </row>
        <row r="1726">
          <cell r="A1726"/>
        </row>
        <row r="1727">
          <cell r="A1727"/>
        </row>
        <row r="1728">
          <cell r="A1728"/>
        </row>
        <row r="1729">
          <cell r="A1729"/>
        </row>
        <row r="1730">
          <cell r="A1730"/>
        </row>
        <row r="1731">
          <cell r="A1731"/>
        </row>
        <row r="1732">
          <cell r="A1732"/>
        </row>
        <row r="1733">
          <cell r="A1733"/>
        </row>
        <row r="1734">
          <cell r="A1734"/>
        </row>
        <row r="1735">
          <cell r="A1735"/>
        </row>
        <row r="1736">
          <cell r="A1736"/>
        </row>
        <row r="1737">
          <cell r="A1737"/>
        </row>
        <row r="1738">
          <cell r="A1738"/>
        </row>
        <row r="1739">
          <cell r="A1739"/>
        </row>
        <row r="1740">
          <cell r="A1740"/>
        </row>
        <row r="1741">
          <cell r="A1741"/>
        </row>
        <row r="1742">
          <cell r="A1742"/>
        </row>
        <row r="1743">
          <cell r="A1743"/>
        </row>
        <row r="1744">
          <cell r="A1744"/>
        </row>
        <row r="1745">
          <cell r="A1745"/>
        </row>
        <row r="1746">
          <cell r="A1746"/>
        </row>
        <row r="1747">
          <cell r="A1747"/>
        </row>
        <row r="1748">
          <cell r="A1748"/>
        </row>
        <row r="1749">
          <cell r="A1749"/>
        </row>
        <row r="1750">
          <cell r="A1750"/>
        </row>
        <row r="1751">
          <cell r="A1751"/>
        </row>
        <row r="1752">
          <cell r="A1752"/>
        </row>
        <row r="1753">
          <cell r="A1753"/>
        </row>
        <row r="1754">
          <cell r="A1754"/>
        </row>
        <row r="1755">
          <cell r="A1755"/>
        </row>
        <row r="1756">
          <cell r="A1756"/>
        </row>
        <row r="1757">
          <cell r="A1757"/>
        </row>
        <row r="1758">
          <cell r="A1758"/>
        </row>
        <row r="1759">
          <cell r="A1759"/>
        </row>
        <row r="1760">
          <cell r="A1760"/>
        </row>
        <row r="1761">
          <cell r="A1761"/>
        </row>
        <row r="1762">
          <cell r="A1762"/>
        </row>
        <row r="1763">
          <cell r="A1763"/>
        </row>
        <row r="1764">
          <cell r="A1764"/>
        </row>
        <row r="1765">
          <cell r="A1765"/>
        </row>
        <row r="1766">
          <cell r="A1766"/>
        </row>
        <row r="1767">
          <cell r="A1767"/>
        </row>
        <row r="1768">
          <cell r="A1768"/>
        </row>
        <row r="1769">
          <cell r="A1769"/>
        </row>
        <row r="1770">
          <cell r="A1770"/>
        </row>
        <row r="1771">
          <cell r="A1771"/>
        </row>
        <row r="1772">
          <cell r="A1772"/>
        </row>
        <row r="1773">
          <cell r="A1773"/>
        </row>
        <row r="1774">
          <cell r="A1774"/>
        </row>
        <row r="1775">
          <cell r="A1775"/>
        </row>
        <row r="1776">
          <cell r="A1776"/>
        </row>
        <row r="1777">
          <cell r="A1777"/>
        </row>
        <row r="1778">
          <cell r="A1778"/>
        </row>
        <row r="1779">
          <cell r="A1779"/>
        </row>
        <row r="1780">
          <cell r="A1780"/>
        </row>
        <row r="1781">
          <cell r="A1781"/>
        </row>
        <row r="1782">
          <cell r="A1782"/>
        </row>
        <row r="1783">
          <cell r="A1783"/>
        </row>
        <row r="1784">
          <cell r="A1784"/>
        </row>
        <row r="1785">
          <cell r="A1785"/>
        </row>
        <row r="1786">
          <cell r="A1786"/>
        </row>
        <row r="1787">
          <cell r="A1787"/>
        </row>
        <row r="1788">
          <cell r="A1788"/>
        </row>
        <row r="1789">
          <cell r="A1789"/>
        </row>
        <row r="1790">
          <cell r="A1790"/>
        </row>
        <row r="1791">
          <cell r="A1791"/>
        </row>
        <row r="1792">
          <cell r="A1792"/>
        </row>
        <row r="1793">
          <cell r="A1793"/>
        </row>
        <row r="1794">
          <cell r="A1794"/>
        </row>
        <row r="1795">
          <cell r="A1795"/>
        </row>
        <row r="1796">
          <cell r="A1796"/>
        </row>
        <row r="1797">
          <cell r="A1797"/>
        </row>
        <row r="1798">
          <cell r="A1798"/>
        </row>
        <row r="1799">
          <cell r="A1799"/>
        </row>
        <row r="1800">
          <cell r="A1800"/>
        </row>
        <row r="1801">
          <cell r="A1801"/>
        </row>
        <row r="1802">
          <cell r="A1802"/>
        </row>
        <row r="1803">
          <cell r="A1803"/>
        </row>
        <row r="1804">
          <cell r="A1804"/>
        </row>
        <row r="1805">
          <cell r="A1805"/>
        </row>
        <row r="1806">
          <cell r="A1806"/>
        </row>
        <row r="1807">
          <cell r="A1807"/>
        </row>
        <row r="1808">
          <cell r="A1808"/>
        </row>
        <row r="1809">
          <cell r="A1809"/>
        </row>
        <row r="1810">
          <cell r="A1810"/>
        </row>
        <row r="1811">
          <cell r="A1811"/>
        </row>
        <row r="1812">
          <cell r="A1812"/>
        </row>
        <row r="1813">
          <cell r="A1813"/>
        </row>
        <row r="1814">
          <cell r="A1814"/>
        </row>
        <row r="1815">
          <cell r="A1815"/>
        </row>
        <row r="1816">
          <cell r="A1816"/>
        </row>
        <row r="1817">
          <cell r="A1817"/>
        </row>
        <row r="1818">
          <cell r="A1818"/>
        </row>
        <row r="1819">
          <cell r="A1819"/>
        </row>
        <row r="1820">
          <cell r="A1820"/>
        </row>
        <row r="1821">
          <cell r="A1821"/>
        </row>
        <row r="1822">
          <cell r="A1822"/>
        </row>
        <row r="1823">
          <cell r="A1823"/>
        </row>
        <row r="1824">
          <cell r="A1824"/>
        </row>
        <row r="1825">
          <cell r="A1825"/>
        </row>
        <row r="1826">
          <cell r="A1826"/>
        </row>
        <row r="1827">
          <cell r="A1827"/>
        </row>
        <row r="1828">
          <cell r="A1828"/>
        </row>
        <row r="1829">
          <cell r="A1829"/>
        </row>
        <row r="1830">
          <cell r="A1830"/>
        </row>
        <row r="1831">
          <cell r="A1831"/>
        </row>
        <row r="1832">
          <cell r="A1832"/>
        </row>
        <row r="1833">
          <cell r="A1833"/>
        </row>
        <row r="1834">
          <cell r="A1834"/>
        </row>
        <row r="1835">
          <cell r="A1835"/>
        </row>
        <row r="1836">
          <cell r="A1836"/>
        </row>
        <row r="1837">
          <cell r="A1837"/>
        </row>
        <row r="1838">
          <cell r="A1838"/>
        </row>
        <row r="1839">
          <cell r="A1839"/>
        </row>
        <row r="1840">
          <cell r="A1840"/>
        </row>
        <row r="1841">
          <cell r="A1841"/>
        </row>
        <row r="1842">
          <cell r="A1842"/>
        </row>
        <row r="1843">
          <cell r="A1843"/>
        </row>
        <row r="1844">
          <cell r="A1844"/>
        </row>
        <row r="1845">
          <cell r="A1845"/>
        </row>
        <row r="1846">
          <cell r="A1846"/>
        </row>
        <row r="1847">
          <cell r="A1847"/>
        </row>
        <row r="1848">
          <cell r="A1848"/>
        </row>
        <row r="1849">
          <cell r="A1849"/>
        </row>
        <row r="1850">
          <cell r="A1850"/>
        </row>
        <row r="1851">
          <cell r="A1851"/>
        </row>
        <row r="1852">
          <cell r="A1852"/>
        </row>
        <row r="1853">
          <cell r="A1853"/>
        </row>
        <row r="1854">
          <cell r="A1854"/>
        </row>
        <row r="1855">
          <cell r="A1855"/>
        </row>
        <row r="1856">
          <cell r="A1856"/>
        </row>
        <row r="1857">
          <cell r="A1857"/>
        </row>
        <row r="1858">
          <cell r="A1858"/>
        </row>
        <row r="1859">
          <cell r="A1859"/>
        </row>
        <row r="1860">
          <cell r="A1860"/>
        </row>
        <row r="1861">
          <cell r="A1861"/>
        </row>
        <row r="1862">
          <cell r="A1862"/>
        </row>
        <row r="1863">
          <cell r="A1863"/>
        </row>
        <row r="1864">
          <cell r="A1864"/>
        </row>
        <row r="1865">
          <cell r="A1865"/>
        </row>
        <row r="1866">
          <cell r="A1866"/>
        </row>
        <row r="1867">
          <cell r="A1867"/>
        </row>
        <row r="1868">
          <cell r="A1868"/>
        </row>
        <row r="1869">
          <cell r="A1869"/>
        </row>
        <row r="1870">
          <cell r="A1870"/>
        </row>
        <row r="1871">
          <cell r="A1871"/>
        </row>
        <row r="1872">
          <cell r="A1872"/>
        </row>
        <row r="1873">
          <cell r="A1873"/>
        </row>
        <row r="1874">
          <cell r="A1874"/>
        </row>
        <row r="1875">
          <cell r="A1875"/>
        </row>
        <row r="1876">
          <cell r="A1876"/>
        </row>
        <row r="1877">
          <cell r="A1877"/>
        </row>
        <row r="1878">
          <cell r="A1878"/>
        </row>
        <row r="1879">
          <cell r="A1879"/>
        </row>
        <row r="1880">
          <cell r="A1880"/>
        </row>
        <row r="1881">
          <cell r="A1881"/>
        </row>
        <row r="1882">
          <cell r="A1882"/>
        </row>
        <row r="1883">
          <cell r="A1883"/>
        </row>
        <row r="1884">
          <cell r="A1884"/>
        </row>
        <row r="1885">
          <cell r="A1885"/>
        </row>
        <row r="1886">
          <cell r="A1886"/>
        </row>
        <row r="1887">
          <cell r="A1887"/>
        </row>
        <row r="1888">
          <cell r="A1888"/>
        </row>
        <row r="1889">
          <cell r="A1889"/>
        </row>
        <row r="1890">
          <cell r="A1890"/>
        </row>
        <row r="1891">
          <cell r="A1891"/>
        </row>
        <row r="1892">
          <cell r="A1892"/>
        </row>
        <row r="1893">
          <cell r="A1893"/>
        </row>
        <row r="1894">
          <cell r="A1894"/>
        </row>
        <row r="1895">
          <cell r="A1895"/>
        </row>
        <row r="1896">
          <cell r="A1896"/>
        </row>
        <row r="1897">
          <cell r="A1897"/>
        </row>
        <row r="1898">
          <cell r="A1898"/>
        </row>
        <row r="1899">
          <cell r="A1899"/>
        </row>
        <row r="1900">
          <cell r="A1900"/>
        </row>
        <row r="1901">
          <cell r="A1901"/>
        </row>
        <row r="1902">
          <cell r="A1902"/>
        </row>
        <row r="1903">
          <cell r="A1903"/>
        </row>
        <row r="1904">
          <cell r="A1904"/>
        </row>
        <row r="1905">
          <cell r="A1905"/>
        </row>
        <row r="1906">
          <cell r="A1906"/>
        </row>
        <row r="1907">
          <cell r="A1907"/>
        </row>
        <row r="1908">
          <cell r="A1908"/>
        </row>
        <row r="1909">
          <cell r="A1909"/>
        </row>
        <row r="1910">
          <cell r="A1910"/>
        </row>
        <row r="1911">
          <cell r="A1911"/>
        </row>
        <row r="1912">
          <cell r="A1912"/>
        </row>
        <row r="1913">
          <cell r="A1913"/>
        </row>
        <row r="1914">
          <cell r="A1914"/>
        </row>
        <row r="1915">
          <cell r="A1915"/>
        </row>
        <row r="1916">
          <cell r="A1916"/>
        </row>
        <row r="1917">
          <cell r="A1917"/>
        </row>
        <row r="1918">
          <cell r="A1918"/>
        </row>
        <row r="1919">
          <cell r="A1919"/>
        </row>
        <row r="1920">
          <cell r="A1920"/>
        </row>
        <row r="1921">
          <cell r="A1921"/>
        </row>
        <row r="1922">
          <cell r="A1922"/>
        </row>
        <row r="1923">
          <cell r="A1923"/>
        </row>
        <row r="1924">
          <cell r="A1924"/>
        </row>
        <row r="1925">
          <cell r="A1925"/>
        </row>
        <row r="1926">
          <cell r="A1926"/>
        </row>
        <row r="1927">
          <cell r="A1927"/>
        </row>
        <row r="1928">
          <cell r="A1928"/>
        </row>
        <row r="1929">
          <cell r="A1929"/>
        </row>
        <row r="1930">
          <cell r="A1930"/>
        </row>
        <row r="1931">
          <cell r="A1931"/>
        </row>
        <row r="1932">
          <cell r="A1932"/>
        </row>
        <row r="1933">
          <cell r="A1933"/>
        </row>
        <row r="1934">
          <cell r="A1934"/>
        </row>
        <row r="1935">
          <cell r="A1935"/>
        </row>
        <row r="1936">
          <cell r="A1936"/>
        </row>
        <row r="1937">
          <cell r="A1937"/>
        </row>
        <row r="1938">
          <cell r="A1938"/>
        </row>
        <row r="1939">
          <cell r="A1939"/>
        </row>
        <row r="1940">
          <cell r="A1940"/>
        </row>
        <row r="1941">
          <cell r="A1941"/>
        </row>
        <row r="1942">
          <cell r="A1942"/>
        </row>
        <row r="1943">
          <cell r="A1943"/>
        </row>
        <row r="1944">
          <cell r="A1944"/>
        </row>
        <row r="1945">
          <cell r="A1945"/>
        </row>
        <row r="1946">
          <cell r="A1946"/>
        </row>
        <row r="1947">
          <cell r="A1947"/>
        </row>
        <row r="1948">
          <cell r="A1948"/>
        </row>
        <row r="1949">
          <cell r="A1949"/>
        </row>
        <row r="1950">
          <cell r="A1950"/>
        </row>
        <row r="1951">
          <cell r="A1951"/>
        </row>
        <row r="1952">
          <cell r="A1952"/>
        </row>
        <row r="1953">
          <cell r="A1953"/>
        </row>
        <row r="1954">
          <cell r="A1954"/>
        </row>
        <row r="1955">
          <cell r="A1955"/>
        </row>
        <row r="1956">
          <cell r="A1956"/>
        </row>
        <row r="1957">
          <cell r="A1957"/>
        </row>
        <row r="1958">
          <cell r="A1958"/>
        </row>
        <row r="1959">
          <cell r="A1959"/>
        </row>
        <row r="1960">
          <cell r="A1960"/>
        </row>
        <row r="1961">
          <cell r="A1961"/>
        </row>
        <row r="1962">
          <cell r="A1962"/>
        </row>
        <row r="1963">
          <cell r="A1963"/>
        </row>
        <row r="1964">
          <cell r="A1964"/>
        </row>
        <row r="1965">
          <cell r="A1965"/>
        </row>
        <row r="1966">
          <cell r="A1966"/>
        </row>
        <row r="1967">
          <cell r="A1967"/>
        </row>
        <row r="1968">
          <cell r="A1968"/>
        </row>
        <row r="1969">
          <cell r="A1969"/>
        </row>
        <row r="1970">
          <cell r="A1970"/>
        </row>
        <row r="1971">
          <cell r="A1971"/>
        </row>
        <row r="1972">
          <cell r="A1972"/>
        </row>
        <row r="1973">
          <cell r="A1973"/>
        </row>
        <row r="1974">
          <cell r="A1974"/>
        </row>
        <row r="1975">
          <cell r="A1975"/>
        </row>
        <row r="1976">
          <cell r="A1976"/>
        </row>
        <row r="1977">
          <cell r="A1977"/>
        </row>
        <row r="1978">
          <cell r="A1978"/>
        </row>
        <row r="1979">
          <cell r="A1979"/>
        </row>
        <row r="1980">
          <cell r="A1980"/>
        </row>
        <row r="1981">
          <cell r="A1981"/>
        </row>
        <row r="1982">
          <cell r="A1982"/>
        </row>
        <row r="1983">
          <cell r="A1983"/>
        </row>
        <row r="1984">
          <cell r="A1984"/>
        </row>
        <row r="1985">
          <cell r="A1985"/>
        </row>
        <row r="1986">
          <cell r="A1986"/>
        </row>
        <row r="1987">
          <cell r="A1987"/>
        </row>
        <row r="1988">
          <cell r="A1988"/>
        </row>
        <row r="1989">
          <cell r="A1989"/>
        </row>
        <row r="1990">
          <cell r="A1990"/>
        </row>
        <row r="1991">
          <cell r="A1991"/>
        </row>
        <row r="1992">
          <cell r="A1992"/>
        </row>
        <row r="1993">
          <cell r="A1993"/>
        </row>
        <row r="1994">
          <cell r="A1994"/>
        </row>
        <row r="1995">
          <cell r="A1995"/>
        </row>
        <row r="1996">
          <cell r="A1996"/>
        </row>
        <row r="1997">
          <cell r="A1997"/>
        </row>
        <row r="1998">
          <cell r="A1998"/>
        </row>
        <row r="1999">
          <cell r="A1999"/>
        </row>
        <row r="2000">
          <cell r="A2000"/>
        </row>
        <row r="2001">
          <cell r="A2001"/>
        </row>
        <row r="2002">
          <cell r="A2002"/>
        </row>
        <row r="2003">
          <cell r="A2003"/>
        </row>
        <row r="2004">
          <cell r="A2004"/>
        </row>
        <row r="2005">
          <cell r="A2005"/>
        </row>
        <row r="2006">
          <cell r="A2006"/>
        </row>
        <row r="2007">
          <cell r="A2007"/>
        </row>
        <row r="2008">
          <cell r="A2008"/>
        </row>
        <row r="2009">
          <cell r="A2009"/>
        </row>
        <row r="2010">
          <cell r="A2010"/>
        </row>
        <row r="2011">
          <cell r="A2011"/>
        </row>
        <row r="2012">
          <cell r="A2012"/>
        </row>
        <row r="2013">
          <cell r="A2013"/>
        </row>
        <row r="2014">
          <cell r="A2014"/>
        </row>
        <row r="2015">
          <cell r="A2015"/>
        </row>
        <row r="2016">
          <cell r="A2016"/>
        </row>
        <row r="2017">
          <cell r="A2017"/>
        </row>
        <row r="2018">
          <cell r="A2018"/>
        </row>
        <row r="2019">
          <cell r="A2019"/>
        </row>
        <row r="2020">
          <cell r="A2020"/>
        </row>
        <row r="2021">
          <cell r="A2021"/>
        </row>
        <row r="2022">
          <cell r="A2022"/>
        </row>
        <row r="2023">
          <cell r="A2023"/>
        </row>
        <row r="2024">
          <cell r="A2024"/>
        </row>
        <row r="2025">
          <cell r="A2025"/>
        </row>
        <row r="2026">
          <cell r="A2026"/>
        </row>
        <row r="2027">
          <cell r="A2027"/>
        </row>
        <row r="2028">
          <cell r="A2028"/>
        </row>
        <row r="2029">
          <cell r="A2029"/>
        </row>
        <row r="2030">
          <cell r="A2030"/>
        </row>
        <row r="2031">
          <cell r="A2031"/>
        </row>
        <row r="2032">
          <cell r="A2032"/>
        </row>
        <row r="2033">
          <cell r="A2033"/>
        </row>
        <row r="2034">
          <cell r="A2034"/>
        </row>
        <row r="2035">
          <cell r="A2035"/>
        </row>
        <row r="2036">
          <cell r="A2036"/>
        </row>
        <row r="2037">
          <cell r="A2037"/>
        </row>
        <row r="2038">
          <cell r="A2038"/>
        </row>
        <row r="2039">
          <cell r="A2039"/>
        </row>
        <row r="2040">
          <cell r="A2040"/>
        </row>
        <row r="2041">
          <cell r="A2041"/>
        </row>
        <row r="2042">
          <cell r="A2042"/>
        </row>
        <row r="2043">
          <cell r="A2043"/>
        </row>
        <row r="2044">
          <cell r="A2044"/>
        </row>
        <row r="2045">
          <cell r="A2045"/>
        </row>
        <row r="2046">
          <cell r="A2046"/>
        </row>
        <row r="2047">
          <cell r="A2047"/>
        </row>
        <row r="2048">
          <cell r="A2048"/>
        </row>
        <row r="2049">
          <cell r="A2049"/>
        </row>
        <row r="2050">
          <cell r="A2050"/>
        </row>
        <row r="2051">
          <cell r="A2051"/>
        </row>
        <row r="2052">
          <cell r="A2052"/>
        </row>
        <row r="2053">
          <cell r="A2053"/>
        </row>
        <row r="2054">
          <cell r="A2054"/>
        </row>
        <row r="2055">
          <cell r="A2055"/>
        </row>
        <row r="2056">
          <cell r="A2056"/>
        </row>
        <row r="2057">
          <cell r="A2057"/>
        </row>
        <row r="2058">
          <cell r="A2058"/>
        </row>
        <row r="2059">
          <cell r="A2059"/>
        </row>
        <row r="2060">
          <cell r="A2060"/>
        </row>
        <row r="2061">
          <cell r="A2061"/>
        </row>
        <row r="2062">
          <cell r="A2062"/>
        </row>
        <row r="2063">
          <cell r="A2063"/>
        </row>
        <row r="2064">
          <cell r="A2064"/>
        </row>
        <row r="2065">
          <cell r="A2065"/>
        </row>
        <row r="2066">
          <cell r="A2066"/>
        </row>
        <row r="2067">
          <cell r="A2067"/>
        </row>
        <row r="2068">
          <cell r="A2068"/>
        </row>
        <row r="2069">
          <cell r="A2069"/>
        </row>
        <row r="2070">
          <cell r="A2070"/>
        </row>
        <row r="2071">
          <cell r="A2071"/>
        </row>
        <row r="2072">
          <cell r="A2072"/>
        </row>
        <row r="2073">
          <cell r="A2073"/>
        </row>
        <row r="2074">
          <cell r="A2074"/>
        </row>
        <row r="2075">
          <cell r="A2075"/>
        </row>
        <row r="2076">
          <cell r="A2076"/>
        </row>
        <row r="2077">
          <cell r="A2077"/>
        </row>
        <row r="2078">
          <cell r="A2078"/>
        </row>
        <row r="2079">
          <cell r="A2079"/>
        </row>
        <row r="2080">
          <cell r="A2080"/>
        </row>
        <row r="2081">
          <cell r="A2081"/>
        </row>
        <row r="2082">
          <cell r="A2082"/>
        </row>
        <row r="2083">
          <cell r="A2083"/>
        </row>
        <row r="2084">
          <cell r="A2084"/>
        </row>
        <row r="2085">
          <cell r="A2085"/>
        </row>
        <row r="2086">
          <cell r="A2086"/>
        </row>
        <row r="2087">
          <cell r="A2087"/>
        </row>
        <row r="2088">
          <cell r="A2088"/>
        </row>
        <row r="2089">
          <cell r="A2089"/>
        </row>
        <row r="2090">
          <cell r="A2090"/>
        </row>
        <row r="2091">
          <cell r="A2091"/>
        </row>
        <row r="2092">
          <cell r="A2092"/>
        </row>
        <row r="2093">
          <cell r="A2093"/>
        </row>
        <row r="2094">
          <cell r="A2094"/>
        </row>
        <row r="2095">
          <cell r="A2095"/>
        </row>
        <row r="2096">
          <cell r="A2096"/>
        </row>
        <row r="2097">
          <cell r="A2097"/>
        </row>
        <row r="2098">
          <cell r="A2098"/>
        </row>
        <row r="2099">
          <cell r="A2099"/>
        </row>
        <row r="2100">
          <cell r="A2100"/>
        </row>
        <row r="2101">
          <cell r="A2101"/>
        </row>
        <row r="2102">
          <cell r="A2102"/>
        </row>
        <row r="2103">
          <cell r="A2103"/>
        </row>
        <row r="2104">
          <cell r="A2104"/>
        </row>
        <row r="2105">
          <cell r="A2105"/>
        </row>
        <row r="2106">
          <cell r="A2106"/>
        </row>
        <row r="2107">
          <cell r="A2107"/>
        </row>
        <row r="2108">
          <cell r="A2108"/>
        </row>
        <row r="2109">
          <cell r="A2109"/>
        </row>
        <row r="2110">
          <cell r="A2110"/>
        </row>
        <row r="2111">
          <cell r="A2111"/>
        </row>
        <row r="2112">
          <cell r="A2112"/>
        </row>
        <row r="2113">
          <cell r="A2113"/>
        </row>
        <row r="2114">
          <cell r="A2114"/>
        </row>
        <row r="2115">
          <cell r="A2115"/>
        </row>
        <row r="2116">
          <cell r="A2116"/>
        </row>
        <row r="2117">
          <cell r="A2117"/>
        </row>
        <row r="2118">
          <cell r="A2118"/>
        </row>
        <row r="2119">
          <cell r="A2119"/>
        </row>
        <row r="2120">
          <cell r="A2120"/>
        </row>
        <row r="2121">
          <cell r="A2121"/>
        </row>
        <row r="2122">
          <cell r="A2122"/>
        </row>
        <row r="2123">
          <cell r="A2123"/>
        </row>
        <row r="2124">
          <cell r="A2124"/>
        </row>
        <row r="2125">
          <cell r="A2125"/>
        </row>
        <row r="2126">
          <cell r="A2126"/>
        </row>
        <row r="2127">
          <cell r="A2127"/>
        </row>
        <row r="2128">
          <cell r="A2128"/>
        </row>
        <row r="2129">
          <cell r="A2129"/>
        </row>
        <row r="2130">
          <cell r="A2130"/>
        </row>
        <row r="2131">
          <cell r="A2131"/>
        </row>
        <row r="2132">
          <cell r="A2132"/>
        </row>
        <row r="2133">
          <cell r="A2133"/>
        </row>
        <row r="2134">
          <cell r="A2134"/>
        </row>
        <row r="2135">
          <cell r="A2135"/>
        </row>
        <row r="2136">
          <cell r="A2136"/>
        </row>
        <row r="2137">
          <cell r="A2137"/>
        </row>
        <row r="2138">
          <cell r="A2138"/>
        </row>
        <row r="2139">
          <cell r="A2139"/>
        </row>
        <row r="2140">
          <cell r="A2140"/>
        </row>
        <row r="2141">
          <cell r="A2141"/>
        </row>
        <row r="2142">
          <cell r="A2142"/>
        </row>
        <row r="2143">
          <cell r="A2143"/>
        </row>
        <row r="2144">
          <cell r="A2144"/>
        </row>
        <row r="2145">
          <cell r="A2145"/>
        </row>
        <row r="2146">
          <cell r="A2146"/>
        </row>
        <row r="2147">
          <cell r="A2147"/>
        </row>
        <row r="2148">
          <cell r="A2148"/>
        </row>
        <row r="2149">
          <cell r="A2149"/>
        </row>
        <row r="2150">
          <cell r="A2150"/>
        </row>
        <row r="2151">
          <cell r="A2151"/>
        </row>
        <row r="2152">
          <cell r="A2152"/>
        </row>
        <row r="2153">
          <cell r="A2153"/>
        </row>
        <row r="2154">
          <cell r="A2154"/>
        </row>
        <row r="2155">
          <cell r="A2155"/>
        </row>
        <row r="2156">
          <cell r="A2156"/>
        </row>
        <row r="2157">
          <cell r="A2157"/>
        </row>
        <row r="2158">
          <cell r="A2158"/>
        </row>
        <row r="2159">
          <cell r="A2159"/>
        </row>
        <row r="2160">
          <cell r="A2160"/>
        </row>
        <row r="2161">
          <cell r="A2161"/>
        </row>
        <row r="2162">
          <cell r="A2162"/>
        </row>
        <row r="2163">
          <cell r="A2163"/>
        </row>
        <row r="2164">
          <cell r="A2164"/>
        </row>
        <row r="2165">
          <cell r="A2165"/>
        </row>
        <row r="2166">
          <cell r="A2166"/>
        </row>
        <row r="2167">
          <cell r="A2167"/>
        </row>
        <row r="2168">
          <cell r="A2168"/>
        </row>
        <row r="2169">
          <cell r="A2169"/>
        </row>
        <row r="2170">
          <cell r="A2170"/>
        </row>
        <row r="2171">
          <cell r="A2171"/>
        </row>
        <row r="2172">
          <cell r="A2172"/>
        </row>
        <row r="2173">
          <cell r="A2173"/>
        </row>
        <row r="2174">
          <cell r="A2174"/>
        </row>
        <row r="2175">
          <cell r="A2175"/>
        </row>
        <row r="2176">
          <cell r="A2176"/>
        </row>
        <row r="2177">
          <cell r="A2177"/>
        </row>
        <row r="2178">
          <cell r="A2178"/>
        </row>
        <row r="2179">
          <cell r="A2179"/>
        </row>
        <row r="2180">
          <cell r="A2180"/>
        </row>
        <row r="2181">
          <cell r="A2181"/>
        </row>
        <row r="2182">
          <cell r="A2182"/>
        </row>
        <row r="2183">
          <cell r="A2183"/>
        </row>
        <row r="2184">
          <cell r="A2184"/>
        </row>
        <row r="2185">
          <cell r="A2185"/>
        </row>
        <row r="2186">
          <cell r="A2186"/>
        </row>
        <row r="2187">
          <cell r="A2187"/>
        </row>
        <row r="2188">
          <cell r="A2188"/>
        </row>
        <row r="2189">
          <cell r="A2189"/>
        </row>
        <row r="2190">
          <cell r="A2190"/>
        </row>
        <row r="2191">
          <cell r="A2191"/>
        </row>
        <row r="2192">
          <cell r="A2192"/>
        </row>
        <row r="2193">
          <cell r="A2193"/>
        </row>
        <row r="2194">
          <cell r="A2194"/>
        </row>
        <row r="2195">
          <cell r="A2195"/>
        </row>
        <row r="2196">
          <cell r="A2196"/>
        </row>
        <row r="2197">
          <cell r="A2197"/>
        </row>
        <row r="2198">
          <cell r="A2198"/>
        </row>
        <row r="2199">
          <cell r="A2199"/>
        </row>
        <row r="2200">
          <cell r="A2200"/>
        </row>
        <row r="2201">
          <cell r="A2201"/>
        </row>
        <row r="2202">
          <cell r="A2202"/>
        </row>
        <row r="2203">
          <cell r="A2203"/>
        </row>
        <row r="2204">
          <cell r="A2204"/>
        </row>
        <row r="2205">
          <cell r="A2205"/>
        </row>
        <row r="2206">
          <cell r="A2206"/>
        </row>
        <row r="2207">
          <cell r="A2207"/>
        </row>
        <row r="2208">
          <cell r="A2208"/>
        </row>
        <row r="2209">
          <cell r="A2209"/>
        </row>
        <row r="2210">
          <cell r="A2210"/>
        </row>
        <row r="2211">
          <cell r="A2211"/>
        </row>
        <row r="2212">
          <cell r="A2212"/>
        </row>
        <row r="2213">
          <cell r="A2213"/>
        </row>
        <row r="2214">
          <cell r="A2214"/>
        </row>
        <row r="2215">
          <cell r="A2215"/>
        </row>
        <row r="2216">
          <cell r="A2216"/>
        </row>
        <row r="2217">
          <cell r="A2217"/>
        </row>
        <row r="2218">
          <cell r="A2218"/>
        </row>
        <row r="2219">
          <cell r="A2219"/>
        </row>
        <row r="2220">
          <cell r="A2220"/>
        </row>
        <row r="2221">
          <cell r="A2221"/>
        </row>
        <row r="2222">
          <cell r="A2222"/>
        </row>
        <row r="2223">
          <cell r="A2223"/>
        </row>
        <row r="2224">
          <cell r="A2224"/>
        </row>
        <row r="2225">
          <cell r="A2225"/>
        </row>
        <row r="2226">
          <cell r="A2226"/>
        </row>
        <row r="2227">
          <cell r="A2227"/>
        </row>
        <row r="2228">
          <cell r="A2228"/>
        </row>
        <row r="2229">
          <cell r="A2229"/>
        </row>
        <row r="2230">
          <cell r="A2230"/>
        </row>
        <row r="2231">
          <cell r="A2231"/>
        </row>
        <row r="2232">
          <cell r="A2232"/>
        </row>
        <row r="2233">
          <cell r="A2233"/>
        </row>
        <row r="2234">
          <cell r="A2234"/>
        </row>
        <row r="2235">
          <cell r="A2235"/>
        </row>
        <row r="2236">
          <cell r="A2236"/>
        </row>
        <row r="2237">
          <cell r="A2237"/>
        </row>
        <row r="2238">
          <cell r="A2238"/>
        </row>
        <row r="2239">
          <cell r="A2239"/>
        </row>
        <row r="2240">
          <cell r="A2240"/>
        </row>
        <row r="2241">
          <cell r="A2241"/>
        </row>
        <row r="2242">
          <cell r="A2242"/>
        </row>
        <row r="2243">
          <cell r="A2243"/>
        </row>
        <row r="2244">
          <cell r="A2244"/>
        </row>
        <row r="2245">
          <cell r="A2245"/>
        </row>
        <row r="2246">
          <cell r="A2246"/>
        </row>
        <row r="2247">
          <cell r="A2247"/>
        </row>
        <row r="2248">
          <cell r="A2248"/>
        </row>
        <row r="2249">
          <cell r="A2249"/>
        </row>
        <row r="2250">
          <cell r="A2250"/>
        </row>
        <row r="2251">
          <cell r="A2251"/>
        </row>
        <row r="2252">
          <cell r="A2252"/>
        </row>
        <row r="2253">
          <cell r="A2253"/>
        </row>
        <row r="2254">
          <cell r="A2254"/>
        </row>
        <row r="2255">
          <cell r="A2255"/>
        </row>
        <row r="2256">
          <cell r="A2256"/>
        </row>
        <row r="2257">
          <cell r="A2257"/>
        </row>
        <row r="2258">
          <cell r="A2258"/>
        </row>
        <row r="2259">
          <cell r="A2259"/>
        </row>
        <row r="2260">
          <cell r="A2260"/>
        </row>
        <row r="2261">
          <cell r="A2261"/>
        </row>
        <row r="2262">
          <cell r="A2262"/>
        </row>
        <row r="2263">
          <cell r="A2263"/>
        </row>
        <row r="2264">
          <cell r="A2264"/>
        </row>
        <row r="2265">
          <cell r="A2265"/>
        </row>
        <row r="2266">
          <cell r="A2266"/>
        </row>
        <row r="2267">
          <cell r="A2267"/>
        </row>
        <row r="2268">
          <cell r="A2268"/>
        </row>
        <row r="2269">
          <cell r="A2269"/>
        </row>
        <row r="2270">
          <cell r="A2270"/>
        </row>
        <row r="2271">
          <cell r="A2271"/>
        </row>
        <row r="2272">
          <cell r="A2272"/>
        </row>
        <row r="2273">
          <cell r="A2273"/>
        </row>
        <row r="2274">
          <cell r="A2274"/>
        </row>
        <row r="2275">
          <cell r="A2275"/>
        </row>
        <row r="2276">
          <cell r="A2276"/>
        </row>
        <row r="2277">
          <cell r="A2277"/>
        </row>
        <row r="2278">
          <cell r="A2278"/>
        </row>
        <row r="2279">
          <cell r="A2279"/>
        </row>
        <row r="2280">
          <cell r="A2280"/>
        </row>
        <row r="2281">
          <cell r="A2281"/>
        </row>
        <row r="2282">
          <cell r="A2282"/>
        </row>
        <row r="2283">
          <cell r="A2283"/>
        </row>
        <row r="2284">
          <cell r="A2284"/>
        </row>
        <row r="2285">
          <cell r="A2285"/>
        </row>
        <row r="2286">
          <cell r="A2286"/>
        </row>
        <row r="2287">
          <cell r="A2287"/>
        </row>
        <row r="2288">
          <cell r="A2288"/>
        </row>
        <row r="2289">
          <cell r="A2289"/>
        </row>
        <row r="2290">
          <cell r="A2290"/>
        </row>
        <row r="2291">
          <cell r="A2291"/>
        </row>
        <row r="2292">
          <cell r="A2292"/>
        </row>
        <row r="2293">
          <cell r="A2293"/>
        </row>
        <row r="2294">
          <cell r="A2294"/>
        </row>
        <row r="2295">
          <cell r="A2295"/>
        </row>
        <row r="2296">
          <cell r="A2296"/>
        </row>
        <row r="2297">
          <cell r="A2297"/>
        </row>
        <row r="2298">
          <cell r="A2298"/>
        </row>
        <row r="2299">
          <cell r="A2299"/>
        </row>
        <row r="2300">
          <cell r="A2300"/>
        </row>
        <row r="2301">
          <cell r="A2301"/>
        </row>
        <row r="2302">
          <cell r="A2302"/>
        </row>
        <row r="2303">
          <cell r="A2303"/>
        </row>
        <row r="2304">
          <cell r="A2304"/>
        </row>
        <row r="2305">
          <cell r="A2305"/>
        </row>
        <row r="2306">
          <cell r="A2306"/>
        </row>
        <row r="2307">
          <cell r="A2307"/>
        </row>
        <row r="2308">
          <cell r="A2308"/>
        </row>
        <row r="2309">
          <cell r="A2309"/>
        </row>
        <row r="2310">
          <cell r="A2310"/>
        </row>
        <row r="2311">
          <cell r="A2311"/>
        </row>
        <row r="2312">
          <cell r="A2312"/>
        </row>
        <row r="2313">
          <cell r="A2313"/>
        </row>
        <row r="2314">
          <cell r="A2314"/>
        </row>
        <row r="2315">
          <cell r="A2315"/>
        </row>
        <row r="2316">
          <cell r="A2316"/>
        </row>
        <row r="2317">
          <cell r="A2317"/>
        </row>
        <row r="2318">
          <cell r="A2318"/>
        </row>
        <row r="2319">
          <cell r="A2319"/>
        </row>
        <row r="2320">
          <cell r="A2320"/>
        </row>
        <row r="2321">
          <cell r="A2321"/>
        </row>
        <row r="2322">
          <cell r="A2322"/>
        </row>
        <row r="2323">
          <cell r="A2323"/>
        </row>
        <row r="2324">
          <cell r="A2324"/>
        </row>
        <row r="2325">
          <cell r="A2325"/>
        </row>
        <row r="2326">
          <cell r="A2326"/>
        </row>
        <row r="2327">
          <cell r="A2327"/>
        </row>
        <row r="2328">
          <cell r="A2328"/>
        </row>
        <row r="2329">
          <cell r="A2329"/>
        </row>
        <row r="2330">
          <cell r="A2330"/>
        </row>
        <row r="2331">
          <cell r="A2331"/>
        </row>
        <row r="2332">
          <cell r="A2332"/>
        </row>
        <row r="2333">
          <cell r="A2333"/>
        </row>
        <row r="2334">
          <cell r="A2334"/>
        </row>
        <row r="2335">
          <cell r="A2335"/>
        </row>
        <row r="2336">
          <cell r="A2336"/>
        </row>
        <row r="2337">
          <cell r="A2337"/>
        </row>
        <row r="2338">
          <cell r="A2338"/>
        </row>
        <row r="2339">
          <cell r="A2339"/>
        </row>
        <row r="2340">
          <cell r="A2340"/>
        </row>
        <row r="2341">
          <cell r="A2341"/>
        </row>
        <row r="2342">
          <cell r="A2342"/>
        </row>
        <row r="2343">
          <cell r="A2343"/>
        </row>
        <row r="2344">
          <cell r="A2344"/>
        </row>
        <row r="2345">
          <cell r="A2345"/>
        </row>
        <row r="2346">
          <cell r="A2346"/>
        </row>
        <row r="2347">
          <cell r="A2347"/>
        </row>
        <row r="2348">
          <cell r="A2348"/>
        </row>
        <row r="2349">
          <cell r="A2349"/>
        </row>
        <row r="2350">
          <cell r="A2350"/>
        </row>
        <row r="2351">
          <cell r="A2351"/>
        </row>
        <row r="2352">
          <cell r="A2352"/>
        </row>
        <row r="2353">
          <cell r="A2353"/>
        </row>
        <row r="2354">
          <cell r="A2354"/>
        </row>
        <row r="2355">
          <cell r="A2355"/>
        </row>
        <row r="2356">
          <cell r="A2356"/>
        </row>
        <row r="2357">
          <cell r="A2357"/>
        </row>
        <row r="2358">
          <cell r="A2358"/>
        </row>
        <row r="2359">
          <cell r="A2359"/>
        </row>
        <row r="2360">
          <cell r="A2360"/>
        </row>
        <row r="2361">
          <cell r="A2361"/>
        </row>
        <row r="2362">
          <cell r="A2362"/>
        </row>
        <row r="2363">
          <cell r="A2363"/>
        </row>
        <row r="2364">
          <cell r="A2364"/>
        </row>
        <row r="2365">
          <cell r="A2365"/>
        </row>
        <row r="2366">
          <cell r="A2366"/>
        </row>
        <row r="2367">
          <cell r="A2367"/>
        </row>
        <row r="2368">
          <cell r="A2368"/>
        </row>
        <row r="2369">
          <cell r="A2369"/>
        </row>
        <row r="2370">
          <cell r="A2370"/>
        </row>
        <row r="2371">
          <cell r="A2371"/>
        </row>
        <row r="2372">
          <cell r="A2372"/>
        </row>
        <row r="2373">
          <cell r="A2373"/>
        </row>
        <row r="2374">
          <cell r="A2374"/>
        </row>
        <row r="2375">
          <cell r="A2375"/>
        </row>
        <row r="2376">
          <cell r="A2376"/>
        </row>
        <row r="2377">
          <cell r="A2377"/>
        </row>
        <row r="2378">
          <cell r="A2378"/>
        </row>
        <row r="2379">
          <cell r="A2379"/>
        </row>
        <row r="2380">
          <cell r="A2380"/>
        </row>
        <row r="2381">
          <cell r="A2381"/>
        </row>
        <row r="2382">
          <cell r="A2382"/>
        </row>
        <row r="2383">
          <cell r="A2383"/>
        </row>
        <row r="2384">
          <cell r="A2384"/>
        </row>
        <row r="2385">
          <cell r="A2385"/>
        </row>
        <row r="2386">
          <cell r="A2386"/>
        </row>
        <row r="2387">
          <cell r="A2387"/>
        </row>
        <row r="2388">
          <cell r="A2388"/>
        </row>
        <row r="2389">
          <cell r="A2389"/>
        </row>
        <row r="2390">
          <cell r="A2390"/>
        </row>
        <row r="2391">
          <cell r="A2391"/>
        </row>
        <row r="2392">
          <cell r="A2392"/>
        </row>
        <row r="2393">
          <cell r="A2393"/>
        </row>
        <row r="2394">
          <cell r="A2394"/>
        </row>
        <row r="2395">
          <cell r="A2395"/>
        </row>
        <row r="2396">
          <cell r="A2396"/>
        </row>
        <row r="2397">
          <cell r="A2397"/>
        </row>
        <row r="2398">
          <cell r="A2398"/>
        </row>
        <row r="2399">
          <cell r="A2399"/>
        </row>
        <row r="2400">
          <cell r="A2400"/>
        </row>
        <row r="2401">
          <cell r="A2401"/>
        </row>
        <row r="2402">
          <cell r="A2402"/>
        </row>
        <row r="2403">
          <cell r="A2403"/>
        </row>
        <row r="2404">
          <cell r="A2404"/>
        </row>
        <row r="2405">
          <cell r="A2405"/>
        </row>
        <row r="2406">
          <cell r="A2406"/>
        </row>
        <row r="2407">
          <cell r="A2407"/>
        </row>
        <row r="2408">
          <cell r="A2408"/>
        </row>
        <row r="2409">
          <cell r="A2409"/>
        </row>
        <row r="2410">
          <cell r="A2410"/>
        </row>
        <row r="2411">
          <cell r="A2411"/>
        </row>
        <row r="2412">
          <cell r="A2412"/>
        </row>
        <row r="2413">
          <cell r="A2413"/>
        </row>
        <row r="2414">
          <cell r="A2414"/>
        </row>
        <row r="2415">
          <cell r="A2415"/>
        </row>
        <row r="2416">
          <cell r="A2416"/>
        </row>
        <row r="2417">
          <cell r="A2417"/>
        </row>
        <row r="2418">
          <cell r="A2418"/>
        </row>
        <row r="2419">
          <cell r="A2419"/>
        </row>
        <row r="2420">
          <cell r="A2420"/>
        </row>
        <row r="2421">
          <cell r="A2421"/>
        </row>
        <row r="2422">
          <cell r="A2422"/>
        </row>
        <row r="2423">
          <cell r="A2423"/>
        </row>
        <row r="2424">
          <cell r="A2424"/>
        </row>
        <row r="2425">
          <cell r="A2425"/>
        </row>
        <row r="2426">
          <cell r="A2426"/>
        </row>
        <row r="2427">
          <cell r="A2427"/>
        </row>
        <row r="2428">
          <cell r="A2428"/>
        </row>
        <row r="2429">
          <cell r="A2429"/>
        </row>
        <row r="2430">
          <cell r="A2430"/>
        </row>
        <row r="2431">
          <cell r="A2431"/>
        </row>
        <row r="2432">
          <cell r="A2432"/>
        </row>
        <row r="2433">
          <cell r="A2433"/>
        </row>
        <row r="2434">
          <cell r="A2434"/>
        </row>
        <row r="2435">
          <cell r="A2435"/>
        </row>
        <row r="2436">
          <cell r="A2436"/>
        </row>
        <row r="2437">
          <cell r="A2437"/>
        </row>
        <row r="2438">
          <cell r="A2438"/>
        </row>
        <row r="2439">
          <cell r="A2439"/>
        </row>
        <row r="2440">
          <cell r="A2440"/>
        </row>
        <row r="2441">
          <cell r="A2441"/>
        </row>
        <row r="2442">
          <cell r="A2442"/>
        </row>
        <row r="2443">
          <cell r="A2443"/>
        </row>
        <row r="2444">
          <cell r="A2444"/>
        </row>
        <row r="2445">
          <cell r="A2445"/>
        </row>
        <row r="2446">
          <cell r="A2446"/>
        </row>
        <row r="2447">
          <cell r="A2447"/>
        </row>
        <row r="2448">
          <cell r="A2448"/>
        </row>
        <row r="2449">
          <cell r="A2449"/>
        </row>
        <row r="2450">
          <cell r="A2450"/>
        </row>
        <row r="2451">
          <cell r="A2451"/>
        </row>
        <row r="2452">
          <cell r="A2452"/>
        </row>
        <row r="2453">
          <cell r="A2453"/>
        </row>
        <row r="2454">
          <cell r="A2454"/>
        </row>
        <row r="2455">
          <cell r="A2455"/>
        </row>
        <row r="2456">
          <cell r="A2456"/>
        </row>
        <row r="2457">
          <cell r="A2457"/>
        </row>
        <row r="2458">
          <cell r="A2458"/>
        </row>
        <row r="2459">
          <cell r="A2459"/>
        </row>
        <row r="2460">
          <cell r="A2460"/>
        </row>
        <row r="2461">
          <cell r="A2461"/>
        </row>
        <row r="2462">
          <cell r="A2462"/>
        </row>
        <row r="2463">
          <cell r="A2463"/>
        </row>
        <row r="2464">
          <cell r="A2464"/>
        </row>
        <row r="2465">
          <cell r="A2465"/>
        </row>
        <row r="2466">
          <cell r="A2466"/>
        </row>
        <row r="2467">
          <cell r="A2467"/>
        </row>
        <row r="2468">
          <cell r="A2468"/>
        </row>
        <row r="2469">
          <cell r="A2469"/>
        </row>
        <row r="2470">
          <cell r="A2470"/>
        </row>
        <row r="2471">
          <cell r="A2471"/>
        </row>
        <row r="2472">
          <cell r="A2472"/>
        </row>
        <row r="2473">
          <cell r="A2473"/>
        </row>
        <row r="2474">
          <cell r="A2474"/>
        </row>
        <row r="2475">
          <cell r="A2475"/>
        </row>
        <row r="2476">
          <cell r="A2476"/>
        </row>
        <row r="2477">
          <cell r="A2477"/>
        </row>
        <row r="2478">
          <cell r="A2478"/>
        </row>
        <row r="2479">
          <cell r="A2479"/>
        </row>
        <row r="2480">
          <cell r="A2480"/>
        </row>
        <row r="2481">
          <cell r="A2481"/>
        </row>
        <row r="2482">
          <cell r="A2482"/>
        </row>
        <row r="2483">
          <cell r="A2483"/>
        </row>
        <row r="2484">
          <cell r="A2484"/>
        </row>
        <row r="2485">
          <cell r="A2485"/>
        </row>
        <row r="2486">
          <cell r="A2486"/>
        </row>
        <row r="2487">
          <cell r="A2487"/>
        </row>
        <row r="2488">
          <cell r="A2488"/>
        </row>
        <row r="2489">
          <cell r="A2489"/>
        </row>
        <row r="2490">
          <cell r="A2490"/>
        </row>
        <row r="2491">
          <cell r="A2491"/>
        </row>
        <row r="2492">
          <cell r="A2492"/>
        </row>
        <row r="2493">
          <cell r="A2493"/>
        </row>
        <row r="2494">
          <cell r="A2494"/>
        </row>
        <row r="2495">
          <cell r="A2495"/>
        </row>
        <row r="2496">
          <cell r="A2496"/>
        </row>
        <row r="2497">
          <cell r="A2497"/>
        </row>
        <row r="2498">
          <cell r="A2498"/>
        </row>
        <row r="2499">
          <cell r="A2499"/>
        </row>
        <row r="2500">
          <cell r="A2500"/>
        </row>
        <row r="2501">
          <cell r="A2501"/>
        </row>
        <row r="2502">
          <cell r="A2502"/>
        </row>
        <row r="2503">
          <cell r="A2503"/>
        </row>
        <row r="2504">
          <cell r="A2504"/>
        </row>
        <row r="2505">
          <cell r="A2505"/>
        </row>
        <row r="2506">
          <cell r="A2506"/>
        </row>
        <row r="2507">
          <cell r="A2507"/>
        </row>
        <row r="2508">
          <cell r="A2508"/>
        </row>
        <row r="2509">
          <cell r="A2509"/>
        </row>
        <row r="2510">
          <cell r="A2510"/>
        </row>
        <row r="2511">
          <cell r="A2511"/>
        </row>
        <row r="2512">
          <cell r="A2512"/>
        </row>
        <row r="2513">
          <cell r="A2513"/>
        </row>
        <row r="2514">
          <cell r="A2514"/>
        </row>
        <row r="2515">
          <cell r="A2515"/>
        </row>
        <row r="2516">
          <cell r="A2516"/>
        </row>
        <row r="2517">
          <cell r="A2517"/>
        </row>
        <row r="2518">
          <cell r="A2518"/>
        </row>
        <row r="2519">
          <cell r="A2519"/>
        </row>
        <row r="2520">
          <cell r="A2520"/>
        </row>
        <row r="2521">
          <cell r="A2521"/>
        </row>
        <row r="2522">
          <cell r="A2522"/>
        </row>
        <row r="2523">
          <cell r="A2523"/>
        </row>
        <row r="2524">
          <cell r="A2524"/>
        </row>
        <row r="2525">
          <cell r="A2525"/>
        </row>
        <row r="2526">
          <cell r="A2526"/>
        </row>
        <row r="2527">
          <cell r="A2527"/>
        </row>
        <row r="2528">
          <cell r="A2528"/>
        </row>
        <row r="2529">
          <cell r="A2529"/>
        </row>
        <row r="2530">
          <cell r="A2530"/>
        </row>
        <row r="2531">
          <cell r="A2531"/>
        </row>
        <row r="2532">
          <cell r="A2532"/>
        </row>
        <row r="2533">
          <cell r="A2533"/>
        </row>
        <row r="2534">
          <cell r="A2534"/>
        </row>
        <row r="2535">
          <cell r="A2535"/>
        </row>
        <row r="2536">
          <cell r="A2536"/>
        </row>
        <row r="2537">
          <cell r="A2537"/>
        </row>
        <row r="2538">
          <cell r="A2538"/>
        </row>
        <row r="2539">
          <cell r="A2539"/>
        </row>
        <row r="2540">
          <cell r="A2540"/>
        </row>
        <row r="2541">
          <cell r="A2541"/>
        </row>
        <row r="2542">
          <cell r="A2542"/>
        </row>
        <row r="2543">
          <cell r="A2543"/>
        </row>
        <row r="2544">
          <cell r="A2544"/>
        </row>
        <row r="2545">
          <cell r="A2545"/>
        </row>
        <row r="2546">
          <cell r="A2546"/>
        </row>
        <row r="2547">
          <cell r="A2547"/>
        </row>
        <row r="2548">
          <cell r="A2548"/>
        </row>
        <row r="2549">
          <cell r="A2549"/>
        </row>
        <row r="2550">
          <cell r="A2550"/>
        </row>
        <row r="2551">
          <cell r="A2551"/>
        </row>
        <row r="2552">
          <cell r="A2552"/>
        </row>
        <row r="2553">
          <cell r="A2553"/>
        </row>
        <row r="2554">
          <cell r="A2554"/>
        </row>
        <row r="2555">
          <cell r="A2555"/>
        </row>
        <row r="2556">
          <cell r="A2556"/>
        </row>
        <row r="2557">
          <cell r="A2557"/>
        </row>
        <row r="2558">
          <cell r="A2558"/>
        </row>
        <row r="2559">
          <cell r="A2559"/>
        </row>
        <row r="2560">
          <cell r="A2560"/>
        </row>
        <row r="2561">
          <cell r="A2561"/>
        </row>
        <row r="2562">
          <cell r="A2562"/>
        </row>
        <row r="2563">
          <cell r="A2563"/>
        </row>
        <row r="2564">
          <cell r="A2564"/>
        </row>
        <row r="2565">
          <cell r="A2565"/>
        </row>
        <row r="2566">
          <cell r="A2566"/>
        </row>
        <row r="2567">
          <cell r="A2567"/>
        </row>
        <row r="2568">
          <cell r="A2568"/>
        </row>
        <row r="2569">
          <cell r="A2569"/>
        </row>
        <row r="2570">
          <cell r="A2570"/>
        </row>
        <row r="2571">
          <cell r="A2571"/>
        </row>
        <row r="2572">
          <cell r="A2572"/>
        </row>
        <row r="2573">
          <cell r="A2573"/>
        </row>
        <row r="2574">
          <cell r="A2574"/>
        </row>
        <row r="2575">
          <cell r="A2575"/>
        </row>
        <row r="2576">
          <cell r="A2576"/>
        </row>
        <row r="2577">
          <cell r="A2577"/>
        </row>
        <row r="2578">
          <cell r="A2578"/>
        </row>
        <row r="2579">
          <cell r="A2579"/>
        </row>
        <row r="2580">
          <cell r="A2580"/>
        </row>
        <row r="2581">
          <cell r="A2581"/>
        </row>
        <row r="2582">
          <cell r="A2582"/>
        </row>
        <row r="2583">
          <cell r="A2583"/>
        </row>
        <row r="2584">
          <cell r="A2584"/>
        </row>
        <row r="2585">
          <cell r="A2585"/>
        </row>
        <row r="2586">
          <cell r="A2586"/>
        </row>
        <row r="2587">
          <cell r="A2587"/>
        </row>
        <row r="2588">
          <cell r="A2588"/>
        </row>
        <row r="2589">
          <cell r="A2589"/>
        </row>
        <row r="2590">
          <cell r="A2590"/>
        </row>
        <row r="2591">
          <cell r="A2591"/>
        </row>
        <row r="2592">
          <cell r="A2592"/>
        </row>
        <row r="2593">
          <cell r="A2593"/>
        </row>
        <row r="2594">
          <cell r="A2594"/>
        </row>
        <row r="2595">
          <cell r="A2595"/>
        </row>
        <row r="2596">
          <cell r="A2596"/>
        </row>
        <row r="2597">
          <cell r="A2597"/>
        </row>
        <row r="2598">
          <cell r="A2598"/>
        </row>
        <row r="2599">
          <cell r="A2599"/>
        </row>
        <row r="2600">
          <cell r="A2600"/>
        </row>
        <row r="2601">
          <cell r="A2601"/>
        </row>
        <row r="2602">
          <cell r="A2602"/>
        </row>
        <row r="2603">
          <cell r="A2603"/>
        </row>
        <row r="2604">
          <cell r="A2604"/>
        </row>
        <row r="2605">
          <cell r="A2605"/>
        </row>
        <row r="2606">
          <cell r="A2606"/>
        </row>
        <row r="2607">
          <cell r="A2607"/>
        </row>
        <row r="2608">
          <cell r="A2608"/>
        </row>
        <row r="2609">
          <cell r="A2609"/>
        </row>
        <row r="2610">
          <cell r="A2610"/>
        </row>
        <row r="2611">
          <cell r="A2611"/>
        </row>
        <row r="2612">
          <cell r="A2612"/>
        </row>
        <row r="2613">
          <cell r="A2613"/>
        </row>
        <row r="2614">
          <cell r="A2614"/>
        </row>
        <row r="2615">
          <cell r="A2615"/>
        </row>
        <row r="2616">
          <cell r="A2616"/>
        </row>
        <row r="2617">
          <cell r="A2617"/>
        </row>
        <row r="2618">
          <cell r="A2618"/>
        </row>
        <row r="2619">
          <cell r="A2619"/>
        </row>
        <row r="2620">
          <cell r="A2620"/>
        </row>
        <row r="2621">
          <cell r="A2621"/>
        </row>
        <row r="2622">
          <cell r="A2622"/>
        </row>
        <row r="2623">
          <cell r="A2623"/>
        </row>
        <row r="2624">
          <cell r="A2624"/>
        </row>
        <row r="2625">
          <cell r="A2625"/>
        </row>
        <row r="2626">
          <cell r="A2626"/>
        </row>
        <row r="2627">
          <cell r="A2627"/>
        </row>
        <row r="2628">
          <cell r="A2628"/>
        </row>
        <row r="2629">
          <cell r="A2629"/>
        </row>
        <row r="2630">
          <cell r="A2630"/>
        </row>
        <row r="2631">
          <cell r="A2631"/>
        </row>
        <row r="2632">
          <cell r="A2632"/>
        </row>
        <row r="2633">
          <cell r="A2633"/>
        </row>
        <row r="2634">
          <cell r="A2634"/>
        </row>
        <row r="2635">
          <cell r="A2635"/>
        </row>
        <row r="2636">
          <cell r="A2636"/>
        </row>
        <row r="2637">
          <cell r="A2637"/>
        </row>
        <row r="2638">
          <cell r="A2638"/>
        </row>
        <row r="2639">
          <cell r="A2639"/>
        </row>
        <row r="2640">
          <cell r="A2640"/>
        </row>
        <row r="2641">
          <cell r="A2641"/>
        </row>
        <row r="2642">
          <cell r="A2642"/>
        </row>
        <row r="2643">
          <cell r="A2643"/>
        </row>
        <row r="2644">
          <cell r="A2644"/>
        </row>
        <row r="2645">
          <cell r="A2645"/>
        </row>
        <row r="2646">
          <cell r="A2646"/>
        </row>
        <row r="2647">
          <cell r="A2647"/>
        </row>
        <row r="2648">
          <cell r="A2648"/>
        </row>
        <row r="2649">
          <cell r="A2649"/>
        </row>
        <row r="2650">
          <cell r="A2650"/>
        </row>
        <row r="2651">
          <cell r="A2651"/>
        </row>
        <row r="2652">
          <cell r="A2652"/>
        </row>
        <row r="2653">
          <cell r="A2653"/>
        </row>
        <row r="2654">
          <cell r="A2654"/>
        </row>
        <row r="2655">
          <cell r="A2655"/>
        </row>
        <row r="2656">
          <cell r="A2656"/>
        </row>
        <row r="2657">
          <cell r="A2657"/>
        </row>
        <row r="2658">
          <cell r="A2658"/>
        </row>
        <row r="2659">
          <cell r="A2659"/>
        </row>
        <row r="2660">
          <cell r="A2660"/>
        </row>
        <row r="2661">
          <cell r="A2661"/>
        </row>
        <row r="2662">
          <cell r="A2662"/>
        </row>
        <row r="2663">
          <cell r="A2663"/>
        </row>
        <row r="2664">
          <cell r="A2664"/>
        </row>
        <row r="2665">
          <cell r="A2665"/>
        </row>
        <row r="2666">
          <cell r="A2666"/>
        </row>
        <row r="2667">
          <cell r="A2667"/>
        </row>
        <row r="2668">
          <cell r="A2668"/>
        </row>
        <row r="2669">
          <cell r="A2669"/>
        </row>
        <row r="2670">
          <cell r="A2670"/>
        </row>
        <row r="2671">
          <cell r="A2671"/>
        </row>
        <row r="2672">
          <cell r="A2672"/>
        </row>
        <row r="2673">
          <cell r="A2673"/>
        </row>
        <row r="2674">
          <cell r="A2674"/>
        </row>
        <row r="2675">
          <cell r="A2675"/>
        </row>
        <row r="2676">
          <cell r="A2676"/>
        </row>
        <row r="2677">
          <cell r="A2677"/>
        </row>
        <row r="2678">
          <cell r="A2678"/>
        </row>
        <row r="2679">
          <cell r="A2679"/>
        </row>
        <row r="2680">
          <cell r="A2680"/>
        </row>
        <row r="2681">
          <cell r="A2681"/>
        </row>
        <row r="2682">
          <cell r="A2682"/>
        </row>
        <row r="2683">
          <cell r="A2683"/>
        </row>
        <row r="2684">
          <cell r="A2684"/>
        </row>
        <row r="2685">
          <cell r="A2685"/>
        </row>
        <row r="2686">
          <cell r="A2686"/>
        </row>
        <row r="2687">
          <cell r="A2687"/>
        </row>
        <row r="2688">
          <cell r="A2688"/>
        </row>
        <row r="2689">
          <cell r="A2689"/>
        </row>
        <row r="2690">
          <cell r="A2690"/>
        </row>
        <row r="2691">
          <cell r="A2691"/>
        </row>
        <row r="2692">
          <cell r="A2692"/>
        </row>
        <row r="2693">
          <cell r="A2693"/>
        </row>
        <row r="2694">
          <cell r="A2694"/>
        </row>
        <row r="2695">
          <cell r="A2695"/>
        </row>
        <row r="2696">
          <cell r="A2696"/>
        </row>
        <row r="2697">
          <cell r="A2697"/>
        </row>
        <row r="2698">
          <cell r="A2698"/>
        </row>
      </sheetData>
      <sheetData sheetId="4">
        <row r="4">
          <cell r="E4" t="str">
            <v>EKITI STATE</v>
          </cell>
        </row>
      </sheetData>
      <sheetData sheetId="5"/>
      <sheetData sheetId="6">
        <row r="130">
          <cell r="G130" t="str">
            <v>One-day Capacity building of 200 HW on Interpersonal communication and counselling to improve quality of care and service delivery.</v>
          </cell>
        </row>
      </sheetData>
      <sheetData sheetId="7"/>
      <sheetData sheetId="8"/>
      <sheetData sheetId="9"/>
      <sheetData sheetId="10">
        <row r="4">
          <cell r="J4" t="str">
            <v/>
          </cell>
          <cell r="L4" t="str">
            <v/>
          </cell>
          <cell r="N4" t="str">
            <v/>
          </cell>
        </row>
        <row r="5">
          <cell r="L5" t="str">
            <v/>
          </cell>
          <cell r="N5" t="str">
            <v/>
          </cell>
        </row>
        <row r="6">
          <cell r="L6" t="str">
            <v/>
          </cell>
          <cell r="N6" t="str">
            <v/>
          </cell>
        </row>
        <row r="7">
          <cell r="L7" t="str">
            <v/>
          </cell>
          <cell r="N7" t="str">
            <v/>
          </cell>
        </row>
        <row r="8">
          <cell r="L8" t="str">
            <v/>
          </cell>
          <cell r="N8" t="str">
            <v/>
          </cell>
        </row>
        <row r="9">
          <cell r="B9" t="str">
            <v>Hint: Only for Capital Investments</v>
          </cell>
          <cell r="L9" t="str">
            <v/>
          </cell>
          <cell r="N9" t="str">
            <v/>
          </cell>
        </row>
        <row r="10">
          <cell r="L10" t="str">
            <v/>
          </cell>
          <cell r="N10" t="str">
            <v/>
          </cell>
        </row>
        <row r="11">
          <cell r="L11" t="str">
            <v/>
          </cell>
          <cell r="N11" t="str">
            <v/>
          </cell>
        </row>
        <row r="12">
          <cell r="L12" t="str">
            <v/>
          </cell>
          <cell r="N12" t="str">
            <v/>
          </cell>
        </row>
        <row r="13">
          <cell r="L13" t="str">
            <v/>
          </cell>
          <cell r="N13" t="str">
            <v/>
          </cell>
        </row>
        <row r="14">
          <cell r="E14" t="str">
            <v>FAAC DIRECT ALLOCATION</v>
          </cell>
          <cell r="L14" t="str">
            <v/>
          </cell>
          <cell r="N14" t="str">
            <v/>
          </cell>
        </row>
        <row r="15">
          <cell r="E15" t="str">
            <v>MAIN ENVELOP - BUDGETARY ALLOCATION</v>
          </cell>
          <cell r="L15" t="str">
            <v/>
          </cell>
          <cell r="N15" t="str">
            <v/>
          </cell>
        </row>
        <row r="16">
          <cell r="E16" t="str">
            <v>PENSION AND GRATUITIES</v>
          </cell>
          <cell r="L16" t="str">
            <v/>
          </cell>
          <cell r="N16" t="str">
            <v/>
          </cell>
        </row>
        <row r="17">
          <cell r="E17" t="str">
            <v>SERVICE WIDE VOTE</v>
          </cell>
          <cell r="L17" t="str">
            <v/>
          </cell>
          <cell r="N17" t="str">
            <v/>
          </cell>
        </row>
        <row r="18">
          <cell r="E18" t="str">
            <v>CAPITAL SUPPLEMENTATION</v>
          </cell>
          <cell r="L18" t="str">
            <v/>
          </cell>
          <cell r="N18" t="str">
            <v/>
          </cell>
        </row>
        <row r="19">
          <cell r="E19" t="str">
            <v>OTHER CRF CHARGES</v>
          </cell>
          <cell r="L19" t="str">
            <v/>
          </cell>
          <cell r="N19" t="str">
            <v/>
          </cell>
        </row>
        <row r="20">
          <cell r="E20" t="str">
            <v>CAPITAL DEVELOPMENT FUND</v>
          </cell>
          <cell r="L20" t="str">
            <v/>
          </cell>
          <cell r="N20" t="str">
            <v/>
          </cell>
        </row>
        <row r="21">
          <cell r="E21" t="str">
            <v>CONTINGENCY FUND</v>
          </cell>
          <cell r="L21" t="str">
            <v/>
          </cell>
          <cell r="N21" t="str">
            <v/>
          </cell>
        </row>
        <row r="22">
          <cell r="E22" t="str">
            <v>DEBT RELIEF GAINS</v>
          </cell>
          <cell r="L22" t="str">
            <v/>
          </cell>
          <cell r="N22" t="str">
            <v/>
          </cell>
        </row>
        <row r="23">
          <cell r="E23" t="str">
            <v>PETROLEUM EQUALISATION FUND</v>
          </cell>
          <cell r="L23" t="str">
            <v/>
          </cell>
          <cell r="N23" t="str">
            <v/>
          </cell>
        </row>
        <row r="24">
          <cell r="E24" t="str">
            <v>FERTILIZER REVOLVING FUND</v>
          </cell>
          <cell r="L24" t="str">
            <v/>
          </cell>
          <cell r="N24" t="str">
            <v/>
          </cell>
        </row>
        <row r="25">
          <cell r="E25" t="str">
            <v>NIGERIAN EX-SERVICEMEN REWARD FUND</v>
          </cell>
          <cell r="L25" t="str">
            <v/>
          </cell>
          <cell r="N25" t="str">
            <v/>
          </cell>
        </row>
        <row r="26">
          <cell r="E26" t="str">
            <v>COCOA RESEARCH INSTITUTE OF NIGERIA FUND</v>
          </cell>
          <cell r="L26" t="str">
            <v/>
          </cell>
          <cell r="N26" t="str">
            <v/>
          </cell>
        </row>
        <row r="27">
          <cell r="E27" t="str">
            <v>FERTILIZER REVOLVING FUND</v>
          </cell>
          <cell r="L27" t="str">
            <v/>
          </cell>
          <cell r="N27" t="str">
            <v/>
          </cell>
        </row>
        <row r="28">
          <cell r="E28" t="str">
            <v>SINKING FUND FOR JUDGEMENT DEBT FUND</v>
          </cell>
          <cell r="L28" t="str">
            <v/>
          </cell>
          <cell r="N28" t="str">
            <v/>
          </cell>
        </row>
        <row r="29">
          <cell r="E29" t="str">
            <v>AFRICAN DEVELOPMENT BANK</v>
          </cell>
          <cell r="L29" t="str">
            <v/>
          </cell>
          <cell r="N29" t="str">
            <v/>
          </cell>
        </row>
        <row r="30">
          <cell r="E30" t="str">
            <v>AFRICAN DEVELOPMENT FUND</v>
          </cell>
          <cell r="L30" t="str">
            <v/>
          </cell>
          <cell r="N30" t="str">
            <v/>
          </cell>
        </row>
        <row r="31">
          <cell r="E31" t="str">
            <v>ARAB BANK FOR ECONOMIC DEVELOPMENT(BADEA)</v>
          </cell>
          <cell r="L31" t="str">
            <v/>
          </cell>
          <cell r="N31" t="str">
            <v/>
          </cell>
        </row>
        <row r="32">
          <cell r="E32" t="str">
            <v>ARAB LOAN FUND FOR AFRICAN ARAB LEAGUE</v>
          </cell>
          <cell r="L32" t="str">
            <v/>
          </cell>
          <cell r="N32" t="str">
            <v/>
          </cell>
        </row>
        <row r="33">
          <cell r="E33" t="str">
            <v>ECOWAS FUND</v>
          </cell>
          <cell r="L33" t="str">
            <v/>
          </cell>
          <cell r="N33" t="str">
            <v/>
          </cell>
        </row>
        <row r="34">
          <cell r="E34" t="str">
            <v>EUROPEAN DEVELOPMENT FUND</v>
          </cell>
          <cell r="L34" t="str">
            <v/>
          </cell>
          <cell r="N34" t="str">
            <v/>
          </cell>
        </row>
        <row r="35">
          <cell r="E35" t="str">
            <v>EUROPEAN UNION</v>
          </cell>
          <cell r="L35" t="str">
            <v/>
          </cell>
          <cell r="N35" t="str">
            <v/>
          </cell>
        </row>
        <row r="36">
          <cell r="E36" t="str">
            <v>EUROPEAN INVESTMENT BANK</v>
          </cell>
          <cell r="L36" t="str">
            <v/>
          </cell>
          <cell r="N36" t="str">
            <v/>
          </cell>
        </row>
        <row r="37">
          <cell r="E37" t="str">
            <v>IDA  AFRICAN FACILITY</v>
          </cell>
          <cell r="L37" t="str">
            <v/>
          </cell>
          <cell r="N37" t="str">
            <v/>
          </cell>
        </row>
        <row r="38">
          <cell r="E38" t="str">
            <v>INT. BANK FOR RECONSTRUCTION &amp; DEVELOPMENT (IBRD)</v>
          </cell>
          <cell r="L38" t="str">
            <v/>
          </cell>
          <cell r="N38" t="str">
            <v/>
          </cell>
        </row>
        <row r="39">
          <cell r="E39" t="str">
            <v>INTERNATIONAL DEVELOPMENT ASSOCIATION (IDA)</v>
          </cell>
          <cell r="L39" t="str">
            <v/>
          </cell>
          <cell r="N39" t="str">
            <v/>
          </cell>
        </row>
        <row r="40">
          <cell r="E40" t="str">
            <v>INTERNATIONAL FINANCE CORPORATION</v>
          </cell>
          <cell r="L40" t="str">
            <v/>
          </cell>
          <cell r="N40" t="str">
            <v/>
          </cell>
        </row>
        <row r="41">
          <cell r="E41" t="str">
            <v>INTERNATIONAL FUND FOR AGRICULTURAL DEVELOPMENT</v>
          </cell>
          <cell r="L41" t="str">
            <v/>
          </cell>
          <cell r="N41" t="str">
            <v/>
          </cell>
        </row>
        <row r="42">
          <cell r="E42" t="str">
            <v>INTERNATIONAL MONETARY FUND</v>
          </cell>
          <cell r="L42" t="str">
            <v/>
          </cell>
          <cell r="N42" t="str">
            <v/>
          </cell>
        </row>
        <row r="43">
          <cell r="E43" t="str">
            <v>NIGERIA TRUST FUND</v>
          </cell>
          <cell r="L43" t="str">
            <v/>
          </cell>
          <cell r="N43" t="str">
            <v/>
          </cell>
        </row>
        <row r="44">
          <cell r="E44" t="str">
            <v>NORDIC DEVELOPMENT FUND</v>
          </cell>
          <cell r="L44" t="str">
            <v/>
          </cell>
          <cell r="N44" t="str">
            <v/>
          </cell>
        </row>
        <row r="45">
          <cell r="E45" t="str">
            <v>ORGANISATION OF PETROLEUM EXPORTING COUNTRIES</v>
          </cell>
          <cell r="L45" t="str">
            <v/>
          </cell>
          <cell r="N45" t="str">
            <v/>
          </cell>
        </row>
        <row r="46">
          <cell r="E46" t="str">
            <v>UNITED NATIONS DEVELOPMENT PROGRAMME (UNDP)</v>
          </cell>
          <cell r="L46" t="str">
            <v/>
          </cell>
          <cell r="N46" t="str">
            <v/>
          </cell>
        </row>
        <row r="47">
          <cell r="E47" t="str">
            <v>UNITED NATIONS CHILDREN'S FUND (UNICEF)</v>
          </cell>
          <cell r="L47" t="str">
            <v/>
          </cell>
          <cell r="N47" t="str">
            <v/>
          </cell>
        </row>
        <row r="48">
          <cell r="E48" t="str">
            <v>UNITED NATIONS FUND  FOR POPUPLATION ACTIVITIES</v>
          </cell>
          <cell r="L48" t="str">
            <v/>
          </cell>
          <cell r="N48" t="str">
            <v/>
          </cell>
        </row>
        <row r="49">
          <cell r="E49" t="str">
            <v>WORLD BANK TRUST FUND</v>
          </cell>
          <cell r="L49" t="str">
            <v/>
          </cell>
          <cell r="N49" t="str">
            <v/>
          </cell>
        </row>
        <row r="50">
          <cell r="E50" t="str">
            <v>WORLD FOOD PROGRAMME</v>
          </cell>
          <cell r="L50" t="str">
            <v/>
          </cell>
          <cell r="N50" t="str">
            <v/>
          </cell>
        </row>
        <row r="51">
          <cell r="E51" t="str">
            <v>UNITED NATIONS CAPITAL DEVELOPMENT FUND (UNCDF)</v>
          </cell>
          <cell r="L51" t="str">
            <v/>
          </cell>
          <cell r="N51" t="str">
            <v/>
          </cell>
        </row>
        <row r="52">
          <cell r="E52" t="str">
            <v>GLOBAL 2000</v>
          </cell>
          <cell r="L52" t="str">
            <v/>
          </cell>
          <cell r="N52" t="str">
            <v/>
          </cell>
        </row>
        <row r="53">
          <cell r="E53" t="str">
            <v>UNITED NATIONS INDUSTRIAL DEVELOPMENT ORGANISATION (UNIDO)</v>
          </cell>
          <cell r="L53" t="str">
            <v/>
          </cell>
          <cell r="N53" t="str">
            <v/>
          </cell>
        </row>
        <row r="54">
          <cell r="E54" t="str">
            <v>MULTI-DONOR BUDGET SUPPORT</v>
          </cell>
          <cell r="L54" t="str">
            <v/>
          </cell>
          <cell r="N54" t="str">
            <v/>
          </cell>
        </row>
        <row r="55">
          <cell r="E55" t="str">
            <v>SWEDISH INTERNATIONAL DEVELOPMENT AUTHORITY (SIDA)</v>
          </cell>
          <cell r="L55" t="str">
            <v/>
          </cell>
          <cell r="N55" t="str">
            <v/>
          </cell>
        </row>
        <row r="56">
          <cell r="E56" t="str">
            <v>UNITED STATES AGENCY FOR INTERNATIONAL DEVELOPMENT (USAID)</v>
          </cell>
          <cell r="L56" t="str">
            <v/>
          </cell>
          <cell r="N56" t="str">
            <v/>
          </cell>
        </row>
        <row r="57">
          <cell r="E57" t="str">
            <v>DEPARTMENT FOR INTERNATIONAL DEVELOPMENT (DfID)</v>
          </cell>
          <cell r="L57" t="str">
            <v/>
          </cell>
          <cell r="N57" t="str">
            <v/>
          </cell>
        </row>
        <row r="58">
          <cell r="E58" t="str">
            <v>CANADIAN INTERNATIONAL DEVELOPMENT AGENCY (CIDA)</v>
          </cell>
          <cell r="L58" t="str">
            <v/>
          </cell>
          <cell r="N58" t="str">
            <v/>
          </cell>
        </row>
        <row r="59">
          <cell r="E59" t="str">
            <v>SAUDI FUND FOR DEVELOPMENT</v>
          </cell>
          <cell r="L59" t="str">
            <v/>
          </cell>
          <cell r="N59" t="str">
            <v/>
          </cell>
        </row>
        <row r="60">
          <cell r="E60" t="str">
            <v>DONATION BY LOCAL NGOs</v>
          </cell>
          <cell r="L60" t="str">
            <v/>
          </cell>
          <cell r="N60" t="str">
            <v/>
          </cell>
        </row>
        <row r="61">
          <cell r="E61" t="str">
            <v>DONATION BY STATE GOVERNMENTS</v>
          </cell>
          <cell r="L61" t="str">
            <v/>
          </cell>
          <cell r="N61" t="str">
            <v/>
          </cell>
        </row>
        <row r="62">
          <cell r="E62" t="str">
            <v>DONATION BY LOCAL GOVERNMENTS</v>
          </cell>
          <cell r="L62" t="str">
            <v/>
          </cell>
          <cell r="N62" t="str">
            <v/>
          </cell>
        </row>
        <row r="63">
          <cell r="E63" t="str">
            <v>DONATIONS BY FED. GOVERNMENT OWNED COMPANIES</v>
          </cell>
          <cell r="L63" t="str">
            <v/>
          </cell>
          <cell r="N63" t="str">
            <v/>
          </cell>
        </row>
        <row r="64">
          <cell r="E64" t="str">
            <v>DONATIONS BY PRIVATE SECTOR COMPANIES</v>
          </cell>
          <cell r="L64" t="str">
            <v/>
          </cell>
          <cell r="N64" t="str">
            <v/>
          </cell>
        </row>
        <row r="65">
          <cell r="E65" t="str">
            <v>DONATIONS BY INDIVIDUALS</v>
          </cell>
          <cell r="L65" t="str">
            <v/>
          </cell>
          <cell r="N65" t="str">
            <v/>
          </cell>
        </row>
        <row r="66">
          <cell r="E66" t="str">
            <v>BI-LATERAL LOANS</v>
          </cell>
          <cell r="L66" t="str">
            <v/>
          </cell>
          <cell r="N66" t="str">
            <v/>
          </cell>
        </row>
        <row r="67">
          <cell r="E67" t="str">
            <v>AFRICAN DEVELOPMENT BANK</v>
          </cell>
          <cell r="L67" t="str">
            <v/>
          </cell>
          <cell r="N67" t="str">
            <v/>
          </cell>
        </row>
        <row r="68">
          <cell r="E68" t="str">
            <v>AFRICAN DEVELOPMENT FUND</v>
          </cell>
          <cell r="L68" t="str">
            <v/>
          </cell>
          <cell r="N68" t="str">
            <v/>
          </cell>
        </row>
        <row r="69">
          <cell r="E69" t="str">
            <v>ARAB BANK FOR ECONOMIC DEVELOPMENT(BADEA)</v>
          </cell>
          <cell r="L69" t="str">
            <v/>
          </cell>
          <cell r="N69" t="str">
            <v/>
          </cell>
        </row>
        <row r="70">
          <cell r="E70" t="str">
            <v>ARAB LOAN FUND FOR AFRICAN ARAB LEAGUE</v>
          </cell>
          <cell r="L70" t="str">
            <v/>
          </cell>
          <cell r="N70" t="str">
            <v/>
          </cell>
        </row>
        <row r="71">
          <cell r="E71" t="str">
            <v>ECOWAS FUND</v>
          </cell>
          <cell r="L71" t="str">
            <v/>
          </cell>
          <cell r="N71" t="str">
            <v/>
          </cell>
        </row>
        <row r="72">
          <cell r="E72" t="str">
            <v>EUROPEAN DEVELOPMENT FUND</v>
          </cell>
          <cell r="L72" t="str">
            <v/>
          </cell>
          <cell r="N72" t="str">
            <v/>
          </cell>
        </row>
        <row r="73">
          <cell r="E73" t="str">
            <v>EUROPEAN UNION</v>
          </cell>
          <cell r="L73" t="str">
            <v/>
          </cell>
          <cell r="N73" t="str">
            <v/>
          </cell>
        </row>
        <row r="74">
          <cell r="E74" t="str">
            <v>EUROPEAN INVESTMENT BANK</v>
          </cell>
          <cell r="L74" t="str">
            <v/>
          </cell>
          <cell r="N74" t="str">
            <v/>
          </cell>
        </row>
        <row r="75">
          <cell r="E75" t="str">
            <v>IDA  AFRICAN FACILITY</v>
          </cell>
          <cell r="L75" t="str">
            <v/>
          </cell>
          <cell r="N75" t="str">
            <v/>
          </cell>
        </row>
        <row r="76">
          <cell r="E76" t="str">
            <v>INT. BANK FOR RECONSTRUCTION &amp; DEVELOPMENT (IBRD)</v>
          </cell>
          <cell r="L76" t="str">
            <v/>
          </cell>
          <cell r="N76" t="str">
            <v/>
          </cell>
        </row>
        <row r="77">
          <cell r="E77" t="str">
            <v>INTERNATIONAL DEVELOPMENT ASSOCIATION (IDA)</v>
          </cell>
          <cell r="L77" t="str">
            <v/>
          </cell>
          <cell r="N77" t="str">
            <v/>
          </cell>
        </row>
        <row r="78">
          <cell r="E78" t="str">
            <v>INTERNATIONAL FINANCE CORPORATION</v>
          </cell>
          <cell r="L78" t="str">
            <v/>
          </cell>
          <cell r="N78" t="str">
            <v/>
          </cell>
        </row>
        <row r="79">
          <cell r="E79" t="str">
            <v>INTERNATIONAL FUND FOR AGRICULTURAL DEVELOPMENT</v>
          </cell>
          <cell r="L79" t="str">
            <v/>
          </cell>
          <cell r="N79" t="str">
            <v/>
          </cell>
        </row>
        <row r="80">
          <cell r="E80" t="str">
            <v>INTERNATIONAL MONETARY FUND</v>
          </cell>
          <cell r="L80" t="str">
            <v/>
          </cell>
          <cell r="N80" t="str">
            <v/>
          </cell>
        </row>
        <row r="81">
          <cell r="E81" t="str">
            <v>NIGERIA TRUST FUND</v>
          </cell>
          <cell r="L81" t="str">
            <v/>
          </cell>
          <cell r="N81" t="str">
            <v/>
          </cell>
        </row>
        <row r="82">
          <cell r="E82" t="str">
            <v>NORDIC DEVELOPMENT FUND</v>
          </cell>
          <cell r="L82" t="str">
            <v/>
          </cell>
          <cell r="N82" t="str">
            <v/>
          </cell>
        </row>
        <row r="83">
          <cell r="E83" t="str">
            <v>ORGANISATION OF PETROLEUM EXPORTING COUNTRIES</v>
          </cell>
          <cell r="L83" t="str">
            <v/>
          </cell>
          <cell r="N83" t="str">
            <v/>
          </cell>
        </row>
        <row r="84">
          <cell r="E84" t="str">
            <v>UNITED NATIONS DEVELOPMENT PROGRAMME (UNDP)</v>
          </cell>
          <cell r="L84" t="str">
            <v/>
          </cell>
          <cell r="N84" t="str">
            <v/>
          </cell>
        </row>
        <row r="85">
          <cell r="E85" t="str">
            <v>UNITED NATIONS CHILDREN'S FUND (UNICEF)</v>
          </cell>
          <cell r="L85" t="str">
            <v/>
          </cell>
          <cell r="N85" t="str">
            <v/>
          </cell>
        </row>
        <row r="86">
          <cell r="E86" t="str">
            <v>UNITED NATIONS FUND  FOR POPUPLATION ACTIVITIES</v>
          </cell>
          <cell r="L86" t="str">
            <v/>
          </cell>
          <cell r="N86" t="str">
            <v/>
          </cell>
        </row>
        <row r="87">
          <cell r="E87" t="str">
            <v>WORLD BANK TRUST FUND</v>
          </cell>
          <cell r="L87" t="str">
            <v/>
          </cell>
          <cell r="N87" t="str">
            <v/>
          </cell>
        </row>
        <row r="88">
          <cell r="E88" t="str">
            <v>WORLD FOOD PROGRAMME</v>
          </cell>
          <cell r="L88" t="str">
            <v/>
          </cell>
          <cell r="N88" t="str">
            <v/>
          </cell>
        </row>
        <row r="89">
          <cell r="E89" t="str">
            <v>UNITED NATIONS CAPITAL DEVELOPMENT FUND (UNCDF)</v>
          </cell>
          <cell r="L89" t="str">
            <v/>
          </cell>
          <cell r="N89" t="str">
            <v/>
          </cell>
        </row>
        <row r="90">
          <cell r="E90" t="str">
            <v>GLOBAL 2000</v>
          </cell>
          <cell r="L90" t="str">
            <v/>
          </cell>
          <cell r="N90" t="str">
            <v/>
          </cell>
        </row>
        <row r="91">
          <cell r="E91" t="str">
            <v>UNITED NATIONS INDUSTRIAL DEVELOPMENT ORGANISATION (UNIDO)</v>
          </cell>
          <cell r="L91" t="str">
            <v/>
          </cell>
          <cell r="N91" t="str">
            <v/>
          </cell>
        </row>
        <row r="92">
          <cell r="E92" t="str">
            <v>MULTI-DONOR BUDGET SUPPORT</v>
          </cell>
          <cell r="L92" t="str">
            <v/>
          </cell>
          <cell r="N92" t="str">
            <v/>
          </cell>
        </row>
        <row r="93">
          <cell r="E93" t="str">
            <v>RETAINED INTERNALLY GENERATED REVENUE</v>
          </cell>
          <cell r="L93" t="str">
            <v/>
          </cell>
          <cell r="N93" t="str">
            <v/>
          </cell>
        </row>
        <row r="94">
          <cell r="E94" t="str">
            <v>PTA CONTRIBUTIONS</v>
          </cell>
          <cell r="L94" t="str">
            <v/>
          </cell>
          <cell r="N94" t="str">
            <v/>
          </cell>
        </row>
        <row r="95">
          <cell r="E95" t="str">
            <v>SCHOOL LEVIES</v>
          </cell>
          <cell r="L95" t="str">
            <v/>
          </cell>
          <cell r="N95" t="str">
            <v/>
          </cell>
        </row>
        <row r="96">
          <cell r="L96" t="str">
            <v/>
          </cell>
          <cell r="N96" t="str">
            <v/>
          </cell>
        </row>
        <row r="97">
          <cell r="L97" t="str">
            <v/>
          </cell>
          <cell r="N97" t="str">
            <v/>
          </cell>
        </row>
        <row r="98">
          <cell r="L98" t="str">
            <v/>
          </cell>
          <cell r="N98" t="str">
            <v/>
          </cell>
        </row>
        <row r="99">
          <cell r="L99" t="str">
            <v/>
          </cell>
          <cell r="N99" t="str">
            <v/>
          </cell>
        </row>
        <row r="100">
          <cell r="L100" t="str">
            <v/>
          </cell>
          <cell r="N100" t="str">
            <v/>
          </cell>
        </row>
        <row r="101">
          <cell r="L101" t="str">
            <v/>
          </cell>
          <cell r="N101" t="str">
            <v/>
          </cell>
        </row>
        <row r="102">
          <cell r="L102" t="str">
            <v/>
          </cell>
          <cell r="N102" t="str">
            <v/>
          </cell>
        </row>
        <row r="103">
          <cell r="L103" t="str">
            <v/>
          </cell>
          <cell r="N103" t="str">
            <v/>
          </cell>
        </row>
        <row r="104">
          <cell r="L104" t="str">
            <v/>
          </cell>
          <cell r="N104" t="str">
            <v/>
          </cell>
        </row>
        <row r="105">
          <cell r="L105" t="str">
            <v/>
          </cell>
          <cell r="N105" t="str">
            <v/>
          </cell>
        </row>
        <row r="106">
          <cell r="L106" t="str">
            <v/>
          </cell>
          <cell r="N106"/>
        </row>
        <row r="107">
          <cell r="L107" t="str">
            <v/>
          </cell>
          <cell r="N107"/>
        </row>
        <row r="108">
          <cell r="L108" t="str">
            <v/>
          </cell>
          <cell r="N108"/>
        </row>
        <row r="109">
          <cell r="L109" t="str">
            <v/>
          </cell>
          <cell r="N109"/>
        </row>
        <row r="110">
          <cell r="L110" t="str">
            <v/>
          </cell>
          <cell r="N110"/>
        </row>
        <row r="111">
          <cell r="L111" t="str">
            <v/>
          </cell>
          <cell r="N111"/>
        </row>
        <row r="112">
          <cell r="L112" t="str">
            <v/>
          </cell>
          <cell r="N112"/>
        </row>
        <row r="113">
          <cell r="L113" t="str">
            <v/>
          </cell>
          <cell r="N113"/>
        </row>
        <row r="114">
          <cell r="L114" t="str">
            <v/>
          </cell>
          <cell r="N114"/>
        </row>
        <row r="115">
          <cell r="L115" t="str">
            <v/>
          </cell>
          <cell r="N115"/>
        </row>
        <row r="116">
          <cell r="L116" t="str">
            <v/>
          </cell>
          <cell r="N116"/>
        </row>
        <row r="117">
          <cell r="L117" t="str">
            <v/>
          </cell>
          <cell r="N117"/>
        </row>
        <row r="118">
          <cell r="L118" t="str">
            <v/>
          </cell>
          <cell r="N118"/>
        </row>
        <row r="119">
          <cell r="L119" t="str">
            <v/>
          </cell>
          <cell r="N119"/>
        </row>
        <row r="120">
          <cell r="L120" t="str">
            <v/>
          </cell>
          <cell r="N120"/>
        </row>
        <row r="121">
          <cell r="L121" t="str">
            <v/>
          </cell>
          <cell r="N121"/>
        </row>
        <row r="122">
          <cell r="L122" t="str">
            <v/>
          </cell>
          <cell r="N122"/>
        </row>
        <row r="123">
          <cell r="L123" t="str">
            <v/>
          </cell>
          <cell r="N123"/>
        </row>
        <row r="124">
          <cell r="L124" t="str">
            <v/>
          </cell>
          <cell r="N124"/>
        </row>
        <row r="125">
          <cell r="L125" t="str">
            <v/>
          </cell>
          <cell r="N125"/>
        </row>
        <row r="126">
          <cell r="L126" t="str">
            <v/>
          </cell>
          <cell r="N126"/>
        </row>
        <row r="127">
          <cell r="B127" t="str">
            <v>ABIA STATE</v>
          </cell>
          <cell r="L127" t="str">
            <v/>
          </cell>
          <cell r="N127"/>
        </row>
        <row r="128">
          <cell r="B128" t="str">
            <v>ADAMAWA STATE</v>
          </cell>
          <cell r="L128" t="str">
            <v/>
          </cell>
          <cell r="N128"/>
        </row>
        <row r="129">
          <cell r="B129" t="str">
            <v>AKWA-IBOM STATE</v>
          </cell>
          <cell r="L129" t="str">
            <v/>
          </cell>
          <cell r="N129"/>
        </row>
        <row r="130">
          <cell r="B130" t="str">
            <v>ANAMBRA STATE</v>
          </cell>
          <cell r="L130" t="str">
            <v/>
          </cell>
          <cell r="N130"/>
        </row>
        <row r="131">
          <cell r="B131" t="str">
            <v>BAUCHI STATE</v>
          </cell>
          <cell r="L131" t="str">
            <v/>
          </cell>
          <cell r="N131"/>
        </row>
        <row r="132">
          <cell r="B132" t="str">
            <v>BAYELSA STATE</v>
          </cell>
          <cell r="L132" t="str">
            <v/>
          </cell>
          <cell r="N132"/>
        </row>
        <row r="133">
          <cell r="B133" t="str">
            <v>BENUE STATE</v>
          </cell>
          <cell r="L133" t="str">
            <v/>
          </cell>
          <cell r="N133"/>
        </row>
        <row r="134">
          <cell r="B134" t="str">
            <v>BORNO STATE</v>
          </cell>
          <cell r="L134" t="str">
            <v/>
          </cell>
          <cell r="N134"/>
        </row>
        <row r="135">
          <cell r="B135" t="str">
            <v>CROSS RIVER STATE</v>
          </cell>
          <cell r="L135" t="str">
            <v/>
          </cell>
          <cell r="N135"/>
        </row>
        <row r="136">
          <cell r="B136" t="str">
            <v>DELTA STATE</v>
          </cell>
          <cell r="L136" t="str">
            <v/>
          </cell>
          <cell r="N136"/>
        </row>
        <row r="137">
          <cell r="B137" t="str">
            <v>EBONYI STATE</v>
          </cell>
          <cell r="L137" t="str">
            <v/>
          </cell>
          <cell r="N137"/>
        </row>
        <row r="138">
          <cell r="B138" t="str">
            <v>EDO STATE</v>
          </cell>
          <cell r="L138" t="str">
            <v/>
          </cell>
          <cell r="N138"/>
        </row>
        <row r="139">
          <cell r="B139" t="str">
            <v>EKITI STATE</v>
          </cell>
          <cell r="L139" t="str">
            <v/>
          </cell>
          <cell r="N139"/>
        </row>
        <row r="140">
          <cell r="B140" t="str">
            <v>ENUGU STATE</v>
          </cell>
          <cell r="L140" t="str">
            <v/>
          </cell>
          <cell r="N140"/>
        </row>
        <row r="141">
          <cell r="B141" t="str">
            <v>GOMBE STATE</v>
          </cell>
          <cell r="L141" t="str">
            <v/>
          </cell>
          <cell r="N141"/>
        </row>
        <row r="142">
          <cell r="B142" t="str">
            <v>IMO STATE</v>
          </cell>
          <cell r="L142" t="str">
            <v/>
          </cell>
          <cell r="N142"/>
        </row>
        <row r="143">
          <cell r="B143" t="str">
            <v>JIGAWA STATE</v>
          </cell>
          <cell r="L143" t="str">
            <v/>
          </cell>
          <cell r="N143"/>
        </row>
        <row r="144">
          <cell r="B144" t="str">
            <v>KADUNA STATE</v>
          </cell>
          <cell r="L144" t="str">
            <v/>
          </cell>
          <cell r="N144"/>
        </row>
        <row r="145">
          <cell r="B145" t="str">
            <v>KANO STATE</v>
          </cell>
          <cell r="L145" t="str">
            <v/>
          </cell>
          <cell r="N145"/>
        </row>
        <row r="146">
          <cell r="B146" t="str">
            <v>KATSINA STATE</v>
          </cell>
          <cell r="L146" t="str">
            <v/>
          </cell>
          <cell r="N146"/>
        </row>
        <row r="147">
          <cell r="B147" t="str">
            <v>KEBBI STATE</v>
          </cell>
          <cell r="L147" t="str">
            <v/>
          </cell>
          <cell r="N147"/>
        </row>
        <row r="148">
          <cell r="B148" t="str">
            <v>KOGI STATE</v>
          </cell>
          <cell r="L148" t="str">
            <v/>
          </cell>
          <cell r="N148"/>
        </row>
        <row r="149">
          <cell r="B149" t="str">
            <v>KWARA STATE</v>
          </cell>
          <cell r="L149" t="str">
            <v/>
          </cell>
          <cell r="N149"/>
        </row>
        <row r="150">
          <cell r="B150" t="str">
            <v>LAGOS STATE</v>
          </cell>
          <cell r="L150" t="str">
            <v/>
          </cell>
          <cell r="N150"/>
        </row>
        <row r="151">
          <cell r="B151" t="str">
            <v>NASSARAWA STATE</v>
          </cell>
          <cell r="L151" t="str">
            <v/>
          </cell>
          <cell r="N151"/>
        </row>
        <row r="152">
          <cell r="B152" t="str">
            <v>NIGER STATE</v>
          </cell>
          <cell r="L152" t="str">
            <v/>
          </cell>
          <cell r="N152"/>
        </row>
        <row r="153">
          <cell r="B153" t="str">
            <v>OGUN STATE</v>
          </cell>
          <cell r="L153" t="str">
            <v/>
          </cell>
          <cell r="N153"/>
        </row>
        <row r="154">
          <cell r="B154" t="str">
            <v>ONDO STATE</v>
          </cell>
          <cell r="L154" t="str">
            <v/>
          </cell>
          <cell r="N154"/>
        </row>
        <row r="155">
          <cell r="B155" t="str">
            <v>OSUN STATE</v>
          </cell>
          <cell r="L155" t="str">
            <v/>
          </cell>
          <cell r="N155"/>
        </row>
        <row r="156">
          <cell r="B156" t="str">
            <v>OYO STATE</v>
          </cell>
          <cell r="L156" t="str">
            <v/>
          </cell>
          <cell r="N156"/>
        </row>
        <row r="157">
          <cell r="B157" t="str">
            <v>PLATEAU STATE</v>
          </cell>
          <cell r="L157" t="str">
            <v/>
          </cell>
          <cell r="N157"/>
        </row>
        <row r="158">
          <cell r="B158" t="str">
            <v>RIVER STATE</v>
          </cell>
          <cell r="L158" t="str">
            <v/>
          </cell>
          <cell r="N158"/>
        </row>
        <row r="159">
          <cell r="B159" t="str">
            <v>SOKOTO STATE</v>
          </cell>
          <cell r="L159" t="str">
            <v/>
          </cell>
          <cell r="N159"/>
        </row>
        <row r="160">
          <cell r="B160" t="str">
            <v>TARABA STATE</v>
          </cell>
          <cell r="L160" t="str">
            <v/>
          </cell>
          <cell r="N160"/>
        </row>
        <row r="161">
          <cell r="B161" t="str">
            <v>YOBE STATE</v>
          </cell>
          <cell r="L161" t="str">
            <v/>
          </cell>
          <cell r="N161"/>
        </row>
        <row r="162">
          <cell r="B162" t="str">
            <v>ZAMFARA STATE</v>
          </cell>
          <cell r="L162" t="str">
            <v/>
          </cell>
          <cell r="N162"/>
        </row>
        <row r="163">
          <cell r="B163" t="str">
            <v>FCT, ABUJA</v>
          </cell>
          <cell r="L163" t="str">
            <v/>
          </cell>
          <cell r="N163"/>
        </row>
        <row r="164">
          <cell r="B164" t="str">
            <v>FMoH Departments</v>
          </cell>
          <cell r="L164" t="str">
            <v/>
          </cell>
          <cell r="N164"/>
        </row>
        <row r="165">
          <cell r="B165" t="str">
            <v>Agencies and Research Institutes</v>
          </cell>
          <cell r="L165" t="str">
            <v/>
          </cell>
          <cell r="N165"/>
        </row>
        <row r="166">
          <cell r="B166" t="str">
            <v>Teaching Hospitals</v>
          </cell>
          <cell r="L166" t="str">
            <v/>
          </cell>
          <cell r="N166"/>
        </row>
        <row r="167">
          <cell r="B167" t="str">
            <v>Federal Medical Centres</v>
          </cell>
          <cell r="L167" t="str">
            <v/>
          </cell>
          <cell r="N167"/>
        </row>
        <row r="168">
          <cell r="B168" t="str">
            <v>Specialist Hospitals</v>
          </cell>
          <cell r="L168" t="str">
            <v/>
          </cell>
          <cell r="N168"/>
        </row>
        <row r="169">
          <cell r="B169" t="str">
            <v>Health Professional Regulatory Bodies</v>
          </cell>
          <cell r="L169" t="str">
            <v/>
          </cell>
          <cell r="N169"/>
        </row>
        <row r="170">
          <cell r="B170" t="str">
            <v>Health Professionals Training Institutions</v>
          </cell>
          <cell r="L170" t="str">
            <v/>
          </cell>
          <cell r="N170"/>
        </row>
        <row r="171">
          <cell r="B171" t="str">
            <v>Port Health and Staff Clinics</v>
          </cell>
          <cell r="L171" t="str">
            <v/>
          </cell>
          <cell r="N171"/>
        </row>
        <row r="172">
          <cell r="L172" t="str">
            <v/>
          </cell>
          <cell r="N172"/>
        </row>
        <row r="173">
          <cell r="L173" t="str">
            <v/>
          </cell>
          <cell r="N173"/>
        </row>
        <row r="174">
          <cell r="L174" t="str">
            <v/>
          </cell>
          <cell r="N174"/>
        </row>
        <row r="175">
          <cell r="L175" t="str">
            <v/>
          </cell>
          <cell r="N175"/>
        </row>
        <row r="176">
          <cell r="L176" t="str">
            <v/>
          </cell>
          <cell r="N176"/>
        </row>
        <row r="177">
          <cell r="L177" t="str">
            <v/>
          </cell>
          <cell r="N177"/>
        </row>
        <row r="178">
          <cell r="L178" t="str">
            <v/>
          </cell>
          <cell r="N178"/>
        </row>
        <row r="179">
          <cell r="L179" t="str">
            <v/>
          </cell>
          <cell r="N179"/>
        </row>
        <row r="180">
          <cell r="L180" t="str">
            <v/>
          </cell>
          <cell r="N180"/>
        </row>
        <row r="181">
          <cell r="L181" t="str">
            <v/>
          </cell>
          <cell r="N181"/>
        </row>
        <row r="182">
          <cell r="L182" t="str">
            <v/>
          </cell>
          <cell r="N182"/>
        </row>
        <row r="183">
          <cell r="L183" t="str">
            <v/>
          </cell>
          <cell r="N183"/>
        </row>
        <row r="184">
          <cell r="L184" t="str">
            <v/>
          </cell>
          <cell r="N184"/>
        </row>
        <row r="185">
          <cell r="L185" t="str">
            <v/>
          </cell>
          <cell r="N185"/>
        </row>
        <row r="186">
          <cell r="L186" t="str">
            <v/>
          </cell>
          <cell r="N186"/>
        </row>
        <row r="187">
          <cell r="L187" t="str">
            <v/>
          </cell>
          <cell r="N187"/>
        </row>
        <row r="188">
          <cell r="L188" t="str">
            <v/>
          </cell>
          <cell r="N188"/>
        </row>
        <row r="189">
          <cell r="L189" t="str">
            <v/>
          </cell>
          <cell r="N189"/>
        </row>
        <row r="190">
          <cell r="L190" t="str">
            <v/>
          </cell>
          <cell r="N190"/>
        </row>
        <row r="191">
          <cell r="L191" t="str">
            <v/>
          </cell>
          <cell r="N191"/>
        </row>
        <row r="192">
          <cell r="L192" t="str">
            <v/>
          </cell>
          <cell r="N192"/>
        </row>
        <row r="193">
          <cell r="L193" t="str">
            <v/>
          </cell>
          <cell r="N193"/>
        </row>
        <row r="194">
          <cell r="L194" t="str">
            <v/>
          </cell>
          <cell r="N194"/>
        </row>
        <row r="195">
          <cell r="L195" t="str">
            <v/>
          </cell>
          <cell r="N195"/>
        </row>
        <row r="196">
          <cell r="L196" t="str">
            <v/>
          </cell>
          <cell r="N196"/>
        </row>
        <row r="197">
          <cell r="L197" t="str">
            <v/>
          </cell>
          <cell r="N197"/>
        </row>
        <row r="198">
          <cell r="L198" t="str">
            <v/>
          </cell>
          <cell r="N198"/>
        </row>
        <row r="199">
          <cell r="L199" t="str">
            <v/>
          </cell>
          <cell r="N199"/>
        </row>
        <row r="200">
          <cell r="L200" t="str">
            <v/>
          </cell>
          <cell r="N200"/>
        </row>
        <row r="201">
          <cell r="L201" t="str">
            <v/>
          </cell>
          <cell r="N201"/>
        </row>
        <row r="202">
          <cell r="L202" t="str">
            <v/>
          </cell>
          <cell r="N202"/>
        </row>
        <row r="203">
          <cell r="L203" t="str">
            <v/>
          </cell>
          <cell r="N203"/>
        </row>
        <row r="204">
          <cell r="L204" t="str">
            <v/>
          </cell>
          <cell r="N204"/>
        </row>
        <row r="205">
          <cell r="L205" t="str">
            <v/>
          </cell>
          <cell r="N205"/>
        </row>
        <row r="206">
          <cell r="L206" t="str">
            <v/>
          </cell>
          <cell r="N206"/>
        </row>
        <row r="207">
          <cell r="L207" t="str">
            <v/>
          </cell>
          <cell r="N207"/>
        </row>
        <row r="208">
          <cell r="L208" t="str">
            <v/>
          </cell>
          <cell r="N208"/>
        </row>
        <row r="209">
          <cell r="L209" t="str">
            <v/>
          </cell>
          <cell r="N209"/>
        </row>
        <row r="210">
          <cell r="L210" t="str">
            <v/>
          </cell>
          <cell r="N210"/>
        </row>
        <row r="211">
          <cell r="L211" t="str">
            <v/>
          </cell>
          <cell r="N211"/>
        </row>
        <row r="212">
          <cell r="L212" t="str">
            <v/>
          </cell>
          <cell r="N212"/>
        </row>
        <row r="213">
          <cell r="L213" t="str">
            <v/>
          </cell>
          <cell r="N213"/>
        </row>
        <row r="214">
          <cell r="L214" t="str">
            <v/>
          </cell>
          <cell r="N214"/>
        </row>
        <row r="215">
          <cell r="L215" t="str">
            <v/>
          </cell>
          <cell r="N215"/>
        </row>
        <row r="216">
          <cell r="L216" t="str">
            <v/>
          </cell>
          <cell r="N216"/>
        </row>
        <row r="217">
          <cell r="L217" t="str">
            <v/>
          </cell>
          <cell r="N217"/>
        </row>
        <row r="218">
          <cell r="L218" t="str">
            <v/>
          </cell>
          <cell r="N218"/>
        </row>
        <row r="219">
          <cell r="L219" t="str">
            <v/>
          </cell>
          <cell r="N219"/>
        </row>
        <row r="220">
          <cell r="L220" t="str">
            <v/>
          </cell>
          <cell r="N220"/>
        </row>
        <row r="221">
          <cell r="L221" t="str">
            <v/>
          </cell>
          <cell r="N221"/>
        </row>
        <row r="222">
          <cell r="L222" t="str">
            <v/>
          </cell>
          <cell r="N222"/>
        </row>
        <row r="223">
          <cell r="L223" t="str">
            <v/>
          </cell>
          <cell r="N223"/>
        </row>
        <row r="224">
          <cell r="L224" t="str">
            <v/>
          </cell>
          <cell r="N224"/>
        </row>
        <row r="225">
          <cell r="L225" t="str">
            <v/>
          </cell>
          <cell r="N225"/>
        </row>
        <row r="226">
          <cell r="L226" t="str">
            <v/>
          </cell>
          <cell r="N226"/>
        </row>
        <row r="227">
          <cell r="L227" t="str">
            <v/>
          </cell>
          <cell r="N227"/>
        </row>
        <row r="228">
          <cell r="L228" t="str">
            <v/>
          </cell>
          <cell r="N228"/>
        </row>
        <row r="229">
          <cell r="L229" t="str">
            <v/>
          </cell>
          <cell r="N229"/>
        </row>
        <row r="230">
          <cell r="L230" t="str">
            <v/>
          </cell>
          <cell r="N230"/>
        </row>
        <row r="231">
          <cell r="L231" t="str">
            <v/>
          </cell>
          <cell r="N231"/>
        </row>
        <row r="232">
          <cell r="L232" t="str">
            <v/>
          </cell>
          <cell r="N232"/>
        </row>
        <row r="233">
          <cell r="L233" t="str">
            <v/>
          </cell>
          <cell r="N233"/>
        </row>
        <row r="234">
          <cell r="L234" t="str">
            <v/>
          </cell>
          <cell r="N234"/>
        </row>
        <row r="235">
          <cell r="L235" t="str">
            <v/>
          </cell>
          <cell r="N235"/>
        </row>
        <row r="236">
          <cell r="L236" t="str">
            <v/>
          </cell>
          <cell r="N236"/>
        </row>
        <row r="237">
          <cell r="L237" t="str">
            <v/>
          </cell>
          <cell r="N237"/>
        </row>
        <row r="238">
          <cell r="L238" t="str">
            <v/>
          </cell>
          <cell r="N238"/>
        </row>
        <row r="239">
          <cell r="L239" t="str">
            <v/>
          </cell>
          <cell r="N239"/>
        </row>
        <row r="240">
          <cell r="L240" t="str">
            <v/>
          </cell>
          <cell r="N240"/>
        </row>
        <row r="241">
          <cell r="L241" t="str">
            <v/>
          </cell>
          <cell r="N241"/>
        </row>
        <row r="242">
          <cell r="L242" t="str">
            <v/>
          </cell>
          <cell r="N242"/>
        </row>
        <row r="243">
          <cell r="L243" t="str">
            <v/>
          </cell>
          <cell r="N243"/>
        </row>
        <row r="244">
          <cell r="L244" t="str">
            <v/>
          </cell>
          <cell r="N244"/>
        </row>
        <row r="245">
          <cell r="L245" t="str">
            <v/>
          </cell>
          <cell r="N245"/>
        </row>
        <row r="246">
          <cell r="L246" t="str">
            <v/>
          </cell>
          <cell r="N246"/>
        </row>
        <row r="247">
          <cell r="L247" t="str">
            <v/>
          </cell>
          <cell r="N247"/>
        </row>
        <row r="248">
          <cell r="L248" t="str">
            <v/>
          </cell>
          <cell r="N248"/>
        </row>
        <row r="249">
          <cell r="L249" t="str">
            <v/>
          </cell>
          <cell r="N249"/>
        </row>
        <row r="250">
          <cell r="L250" t="str">
            <v/>
          </cell>
          <cell r="N250"/>
        </row>
        <row r="251">
          <cell r="L251" t="str">
            <v/>
          </cell>
          <cell r="N251"/>
        </row>
        <row r="252">
          <cell r="L252" t="str">
            <v/>
          </cell>
          <cell r="N252"/>
        </row>
        <row r="253">
          <cell r="L253" t="str">
            <v/>
          </cell>
          <cell r="N253"/>
        </row>
        <row r="254">
          <cell r="L254" t="str">
            <v/>
          </cell>
          <cell r="N254"/>
        </row>
        <row r="255">
          <cell r="L255" t="str">
            <v/>
          </cell>
          <cell r="N255"/>
        </row>
        <row r="256">
          <cell r="L256" t="str">
            <v/>
          </cell>
          <cell r="N256"/>
        </row>
        <row r="257">
          <cell r="L257" t="str">
            <v/>
          </cell>
          <cell r="N257"/>
        </row>
        <row r="258">
          <cell r="L258" t="str">
            <v/>
          </cell>
          <cell r="N258"/>
        </row>
        <row r="259">
          <cell r="L259" t="str">
            <v/>
          </cell>
          <cell r="N259"/>
        </row>
        <row r="260">
          <cell r="L260" t="str">
            <v/>
          </cell>
          <cell r="N260"/>
        </row>
        <row r="261">
          <cell r="L261" t="str">
            <v/>
          </cell>
          <cell r="N261"/>
        </row>
        <row r="262">
          <cell r="L262" t="str">
            <v/>
          </cell>
          <cell r="N262"/>
        </row>
        <row r="263">
          <cell r="L263" t="str">
            <v/>
          </cell>
          <cell r="N263"/>
        </row>
        <row r="264">
          <cell r="L264" t="str">
            <v/>
          </cell>
          <cell r="N264"/>
        </row>
        <row r="265">
          <cell r="L265" t="str">
            <v/>
          </cell>
          <cell r="N265"/>
        </row>
        <row r="266">
          <cell r="L266" t="str">
            <v/>
          </cell>
          <cell r="N266"/>
        </row>
        <row r="267">
          <cell r="L267" t="str">
            <v/>
          </cell>
          <cell r="N267"/>
        </row>
        <row r="268">
          <cell r="L268" t="str">
            <v/>
          </cell>
          <cell r="N268"/>
        </row>
        <row r="269">
          <cell r="L269" t="str">
            <v/>
          </cell>
          <cell r="N269"/>
        </row>
        <row r="270">
          <cell r="L270" t="str">
            <v/>
          </cell>
          <cell r="N270"/>
        </row>
        <row r="271">
          <cell r="L271" t="str">
            <v/>
          </cell>
          <cell r="N271"/>
        </row>
        <row r="272">
          <cell r="L272" t="str">
            <v/>
          </cell>
          <cell r="N272"/>
        </row>
        <row r="273">
          <cell r="L273" t="str">
            <v/>
          </cell>
          <cell r="N273"/>
        </row>
        <row r="274">
          <cell r="L274" t="str">
            <v/>
          </cell>
          <cell r="N274"/>
        </row>
        <row r="275">
          <cell r="L275" t="str">
            <v/>
          </cell>
          <cell r="N275"/>
        </row>
        <row r="276">
          <cell r="L276" t="str">
            <v/>
          </cell>
          <cell r="N276"/>
        </row>
        <row r="277">
          <cell r="L277" t="str">
            <v/>
          </cell>
          <cell r="N277"/>
        </row>
        <row r="278">
          <cell r="L278" t="str">
            <v/>
          </cell>
          <cell r="N278"/>
        </row>
        <row r="279">
          <cell r="L279" t="str">
            <v/>
          </cell>
          <cell r="N279"/>
        </row>
        <row r="280">
          <cell r="L280" t="str">
            <v/>
          </cell>
          <cell r="N280"/>
        </row>
        <row r="281">
          <cell r="L281" t="str">
            <v/>
          </cell>
          <cell r="N281"/>
        </row>
        <row r="282">
          <cell r="L282" t="str">
            <v/>
          </cell>
          <cell r="N282"/>
        </row>
        <row r="283">
          <cell r="L283" t="str">
            <v/>
          </cell>
          <cell r="N283"/>
        </row>
        <row r="284">
          <cell r="L284" t="str">
            <v/>
          </cell>
          <cell r="N284"/>
        </row>
        <row r="285">
          <cell r="L285" t="str">
            <v/>
          </cell>
          <cell r="N285"/>
        </row>
        <row r="286">
          <cell r="L286" t="str">
            <v/>
          </cell>
          <cell r="N286"/>
        </row>
        <row r="287">
          <cell r="L287" t="str">
            <v/>
          </cell>
          <cell r="N287"/>
        </row>
        <row r="288">
          <cell r="L288" t="str">
            <v/>
          </cell>
          <cell r="N288"/>
        </row>
        <row r="289">
          <cell r="L289" t="str">
            <v/>
          </cell>
          <cell r="N289"/>
        </row>
        <row r="290">
          <cell r="L290" t="str">
            <v/>
          </cell>
          <cell r="N290"/>
        </row>
        <row r="291">
          <cell r="L291" t="str">
            <v/>
          </cell>
          <cell r="N291"/>
        </row>
        <row r="292">
          <cell r="L292" t="str">
            <v/>
          </cell>
          <cell r="N292"/>
        </row>
        <row r="293">
          <cell r="L293" t="str">
            <v/>
          </cell>
          <cell r="N293"/>
        </row>
        <row r="294">
          <cell r="L294" t="str">
            <v/>
          </cell>
          <cell r="N294"/>
        </row>
        <row r="295">
          <cell r="L295" t="str">
            <v/>
          </cell>
          <cell r="N295"/>
        </row>
        <row r="296">
          <cell r="L296" t="str">
            <v/>
          </cell>
          <cell r="N296"/>
        </row>
        <row r="297">
          <cell r="L297" t="str">
            <v/>
          </cell>
          <cell r="N297"/>
        </row>
        <row r="298">
          <cell r="L298" t="str">
            <v/>
          </cell>
          <cell r="N298"/>
        </row>
        <row r="299">
          <cell r="L299" t="str">
            <v/>
          </cell>
          <cell r="N299"/>
        </row>
        <row r="300">
          <cell r="L300" t="str">
            <v/>
          </cell>
          <cell r="N300"/>
        </row>
        <row r="301">
          <cell r="L301" t="str">
            <v/>
          </cell>
          <cell r="N301"/>
        </row>
        <row r="302">
          <cell r="L302" t="str">
            <v/>
          </cell>
          <cell r="N302"/>
        </row>
        <row r="303">
          <cell r="L303" t="str">
            <v/>
          </cell>
          <cell r="N303"/>
        </row>
        <row r="304">
          <cell r="L304" t="str">
            <v/>
          </cell>
          <cell r="N304"/>
        </row>
        <row r="305">
          <cell r="L305" t="str">
            <v/>
          </cell>
          <cell r="N305"/>
        </row>
        <row r="306">
          <cell r="L306" t="str">
            <v/>
          </cell>
          <cell r="N306"/>
        </row>
        <row r="307">
          <cell r="L307" t="str">
            <v/>
          </cell>
          <cell r="N307"/>
        </row>
        <row r="308">
          <cell r="L308" t="str">
            <v/>
          </cell>
          <cell r="N308"/>
        </row>
        <row r="309">
          <cell r="L309" t="str">
            <v/>
          </cell>
          <cell r="N309"/>
        </row>
        <row r="310">
          <cell r="L310" t="str">
            <v/>
          </cell>
          <cell r="N310"/>
        </row>
        <row r="311">
          <cell r="L311" t="str">
            <v/>
          </cell>
          <cell r="N311"/>
        </row>
        <row r="312">
          <cell r="L312" t="str">
            <v/>
          </cell>
          <cell r="N312"/>
        </row>
        <row r="313">
          <cell r="L313" t="str">
            <v/>
          </cell>
          <cell r="N313"/>
        </row>
        <row r="314">
          <cell r="L314" t="str">
            <v/>
          </cell>
          <cell r="N314"/>
        </row>
        <row r="315">
          <cell r="L315" t="str">
            <v/>
          </cell>
          <cell r="N315"/>
        </row>
        <row r="316">
          <cell r="L316" t="str">
            <v/>
          </cell>
          <cell r="N316"/>
        </row>
        <row r="317">
          <cell r="L317" t="str">
            <v/>
          </cell>
          <cell r="N317"/>
        </row>
        <row r="318">
          <cell r="L318" t="str">
            <v/>
          </cell>
          <cell r="N318"/>
        </row>
        <row r="319">
          <cell r="L319" t="str">
            <v/>
          </cell>
          <cell r="N319"/>
        </row>
        <row r="320">
          <cell r="L320" t="str">
            <v/>
          </cell>
          <cell r="N320"/>
        </row>
        <row r="321">
          <cell r="L321" t="str">
            <v/>
          </cell>
          <cell r="N321"/>
        </row>
        <row r="322">
          <cell r="L322" t="str">
            <v/>
          </cell>
          <cell r="N322"/>
        </row>
        <row r="323">
          <cell r="L323" t="str">
            <v/>
          </cell>
          <cell r="N323"/>
        </row>
        <row r="324">
          <cell r="L324" t="str">
            <v/>
          </cell>
          <cell r="N324"/>
        </row>
        <row r="325">
          <cell r="L325" t="str">
            <v/>
          </cell>
          <cell r="N325"/>
        </row>
        <row r="326">
          <cell r="L326" t="str">
            <v/>
          </cell>
          <cell r="N326"/>
        </row>
        <row r="327">
          <cell r="L327" t="str">
            <v/>
          </cell>
          <cell r="N327"/>
        </row>
        <row r="328">
          <cell r="L328" t="str">
            <v/>
          </cell>
          <cell r="N328"/>
        </row>
        <row r="329">
          <cell r="L329" t="str">
            <v/>
          </cell>
          <cell r="N329"/>
        </row>
        <row r="330">
          <cell r="L330" t="str">
            <v/>
          </cell>
          <cell r="N330"/>
        </row>
        <row r="331">
          <cell r="L331" t="str">
            <v/>
          </cell>
          <cell r="N331"/>
        </row>
        <row r="332">
          <cell r="L332" t="str">
            <v/>
          </cell>
          <cell r="N332"/>
        </row>
        <row r="333">
          <cell r="L333" t="str">
            <v/>
          </cell>
          <cell r="N333"/>
        </row>
        <row r="334">
          <cell r="L334" t="str">
            <v/>
          </cell>
          <cell r="N334"/>
        </row>
        <row r="335">
          <cell r="L335" t="str">
            <v/>
          </cell>
          <cell r="N335"/>
        </row>
        <row r="336">
          <cell r="L336" t="str">
            <v/>
          </cell>
          <cell r="N336"/>
        </row>
        <row r="337">
          <cell r="L337" t="str">
            <v/>
          </cell>
          <cell r="N337"/>
        </row>
        <row r="338">
          <cell r="L338" t="str">
            <v/>
          </cell>
          <cell r="N338"/>
        </row>
        <row r="339">
          <cell r="L339" t="str">
            <v/>
          </cell>
          <cell r="N339"/>
        </row>
        <row r="340">
          <cell r="L340" t="str">
            <v/>
          </cell>
          <cell r="N340"/>
        </row>
        <row r="341">
          <cell r="L341" t="str">
            <v/>
          </cell>
          <cell r="N341"/>
        </row>
        <row r="342">
          <cell r="L342" t="str">
            <v/>
          </cell>
          <cell r="N342"/>
        </row>
        <row r="343">
          <cell r="L343" t="str">
            <v/>
          </cell>
          <cell r="N343"/>
        </row>
        <row r="344">
          <cell r="L344" t="str">
            <v/>
          </cell>
          <cell r="N344"/>
        </row>
        <row r="345">
          <cell r="L345" t="str">
            <v/>
          </cell>
          <cell r="N345"/>
        </row>
        <row r="346">
          <cell r="L346" t="str">
            <v/>
          </cell>
          <cell r="N346"/>
        </row>
        <row r="347">
          <cell r="L347" t="str">
            <v/>
          </cell>
          <cell r="N347"/>
        </row>
        <row r="348">
          <cell r="L348" t="str">
            <v/>
          </cell>
          <cell r="N348"/>
        </row>
        <row r="349">
          <cell r="L349" t="str">
            <v/>
          </cell>
          <cell r="N349"/>
        </row>
        <row r="350">
          <cell r="L350" t="str">
            <v/>
          </cell>
          <cell r="N350"/>
        </row>
        <row r="351">
          <cell r="L351" t="str">
            <v/>
          </cell>
          <cell r="N351"/>
        </row>
        <row r="352">
          <cell r="L352" t="str">
            <v/>
          </cell>
          <cell r="N352"/>
        </row>
        <row r="353">
          <cell r="L353" t="str">
            <v/>
          </cell>
          <cell r="N353"/>
        </row>
        <row r="354">
          <cell r="L354" t="str">
            <v/>
          </cell>
          <cell r="N354"/>
        </row>
        <row r="355">
          <cell r="L355" t="str">
            <v/>
          </cell>
          <cell r="N355"/>
        </row>
        <row r="356">
          <cell r="L356" t="str">
            <v/>
          </cell>
          <cell r="N356"/>
        </row>
        <row r="357">
          <cell r="L357" t="str">
            <v/>
          </cell>
          <cell r="N357"/>
        </row>
        <row r="358">
          <cell r="L358" t="str">
            <v/>
          </cell>
          <cell r="N358"/>
        </row>
        <row r="359">
          <cell r="L359" t="str">
            <v/>
          </cell>
          <cell r="N359"/>
        </row>
        <row r="360">
          <cell r="L360" t="str">
            <v/>
          </cell>
          <cell r="N360"/>
        </row>
        <row r="361">
          <cell r="L361" t="str">
            <v/>
          </cell>
          <cell r="N361"/>
        </row>
        <row r="362">
          <cell r="L362" t="str">
            <v/>
          </cell>
          <cell r="N362"/>
        </row>
        <row r="363">
          <cell r="L363" t="str">
            <v/>
          </cell>
          <cell r="N363"/>
        </row>
        <row r="364">
          <cell r="L364" t="str">
            <v/>
          </cell>
          <cell r="N364"/>
        </row>
        <row r="365">
          <cell r="L365" t="str">
            <v/>
          </cell>
          <cell r="N365"/>
        </row>
        <row r="366">
          <cell r="L366" t="str">
            <v/>
          </cell>
          <cell r="N366"/>
        </row>
        <row r="367">
          <cell r="L367" t="str">
            <v/>
          </cell>
          <cell r="N367"/>
        </row>
        <row r="368">
          <cell r="L368" t="str">
            <v/>
          </cell>
          <cell r="N368"/>
        </row>
        <row r="369">
          <cell r="L369" t="str">
            <v/>
          </cell>
          <cell r="N369"/>
        </row>
        <row r="370">
          <cell r="L370" t="str">
            <v/>
          </cell>
          <cell r="N370"/>
        </row>
        <row r="371">
          <cell r="L371" t="str">
            <v/>
          </cell>
          <cell r="N371"/>
        </row>
        <row r="372">
          <cell r="L372" t="str">
            <v/>
          </cell>
          <cell r="N372"/>
        </row>
        <row r="373">
          <cell r="L373" t="str">
            <v/>
          </cell>
          <cell r="N373"/>
        </row>
        <row r="374">
          <cell r="L374" t="str">
            <v/>
          </cell>
          <cell r="N374"/>
        </row>
        <row r="375">
          <cell r="L375" t="str">
            <v/>
          </cell>
          <cell r="N375"/>
        </row>
        <row r="376">
          <cell r="L376" t="str">
            <v/>
          </cell>
          <cell r="N376"/>
        </row>
        <row r="377">
          <cell r="L377" t="str">
            <v/>
          </cell>
          <cell r="N377"/>
        </row>
        <row r="378">
          <cell r="L378" t="str">
            <v/>
          </cell>
          <cell r="N378"/>
        </row>
        <row r="379">
          <cell r="L379" t="str">
            <v/>
          </cell>
          <cell r="N379"/>
        </row>
        <row r="380">
          <cell r="L380" t="str">
            <v/>
          </cell>
          <cell r="N380"/>
        </row>
        <row r="381">
          <cell r="L381" t="str">
            <v/>
          </cell>
          <cell r="N381"/>
        </row>
        <row r="382">
          <cell r="L382" t="str">
            <v/>
          </cell>
          <cell r="N382"/>
        </row>
        <row r="383">
          <cell r="L383" t="str">
            <v/>
          </cell>
          <cell r="N383"/>
        </row>
        <row r="384">
          <cell r="L384" t="str">
            <v/>
          </cell>
          <cell r="N384"/>
        </row>
        <row r="385">
          <cell r="L385" t="str">
            <v/>
          </cell>
          <cell r="N385"/>
        </row>
        <row r="386">
          <cell r="L386" t="str">
            <v/>
          </cell>
          <cell r="N386"/>
        </row>
        <row r="387">
          <cell r="L387" t="str">
            <v/>
          </cell>
          <cell r="N387"/>
        </row>
        <row r="388">
          <cell r="L388" t="str">
            <v/>
          </cell>
          <cell r="N388"/>
        </row>
        <row r="389">
          <cell r="L389" t="str">
            <v/>
          </cell>
          <cell r="N389"/>
        </row>
        <row r="390">
          <cell r="L390" t="str">
            <v/>
          </cell>
          <cell r="N390"/>
        </row>
        <row r="391">
          <cell r="L391" t="str">
            <v/>
          </cell>
          <cell r="N391"/>
        </row>
        <row r="392">
          <cell r="L392" t="str">
            <v/>
          </cell>
          <cell r="N392"/>
        </row>
        <row r="393">
          <cell r="L393" t="str">
            <v/>
          </cell>
          <cell r="N393"/>
        </row>
        <row r="394">
          <cell r="L394" t="str">
            <v/>
          </cell>
          <cell r="N394"/>
        </row>
        <row r="395">
          <cell r="L395" t="str">
            <v/>
          </cell>
          <cell r="N395"/>
        </row>
        <row r="396">
          <cell r="L396" t="str">
            <v/>
          </cell>
          <cell r="N396"/>
        </row>
        <row r="397">
          <cell r="L397" t="str">
            <v/>
          </cell>
          <cell r="N397"/>
        </row>
        <row r="398">
          <cell r="L398" t="str">
            <v/>
          </cell>
          <cell r="N398"/>
        </row>
        <row r="399">
          <cell r="L399" t="str">
            <v/>
          </cell>
          <cell r="N399"/>
        </row>
        <row r="400">
          <cell r="L400" t="str">
            <v/>
          </cell>
          <cell r="N400"/>
        </row>
        <row r="401">
          <cell r="L401" t="str">
            <v/>
          </cell>
          <cell r="N401"/>
        </row>
        <row r="402">
          <cell r="L402" t="str">
            <v/>
          </cell>
          <cell r="N402"/>
        </row>
        <row r="403">
          <cell r="L403" t="str">
            <v/>
          </cell>
          <cell r="N403"/>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General Adminstrations"/>
      <sheetName val="Unit Cost Set-up"/>
      <sheetName val="AOP-Priority Mapping"/>
      <sheetName val="Customization"/>
      <sheetName val="HSSB Pillar 1"/>
      <sheetName val="HSSB Pillar 2"/>
      <sheetName val="HSSB Pillar 3"/>
      <sheetName val="HSSB Pillar 4"/>
      <sheetName val="HSSB Enabler 1"/>
      <sheetName val="Database"/>
      <sheetName val="HSSB Enabler 2"/>
      <sheetName val="HSSB Enabler 3"/>
      <sheetName val="Ingredient-based Costing"/>
      <sheetName val="AOP-Performance Monitoring Plan"/>
      <sheetName val="AOP-Resource Mapping"/>
      <sheetName val="Total Budget Summary"/>
      <sheetName val="AOP Summary Graphs &amp; Tables"/>
      <sheetName val="Expenditure Cost Category"/>
      <sheetName val="Priority Setting-AOP"/>
      <sheetName val="Non-HSSB Pillar 1"/>
      <sheetName val="Non-HSSB Pillar 2"/>
      <sheetName val="Non-HSSB Pillar 3"/>
      <sheetName val="Non-HSSB Pillar 4"/>
      <sheetName val="Non-HSSB Enabler 1"/>
      <sheetName val="Non-HSSB Enabler 2"/>
      <sheetName val="Non-HSSB Enabler 3"/>
      <sheetName val="Ingredient-based Costing 2"/>
      <sheetName val="AOP Performance Monitoring Plan"/>
      <sheetName val="AOP-Resource Mapping 2"/>
      <sheetName val="Total Budget Summary 2"/>
      <sheetName val="AOP Summary Tables &amp; Graphs"/>
      <sheetName val="Database 1"/>
      <sheetName val="Recurrent profile help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HSSB Pillar 2"/>
    </sheetNames>
    <sheetDataSet>
      <sheetData sheetId="0" refreshError="1">
        <row r="6">
          <cell r="B6" t="str">
            <v>Conduct bi-annual one day non-residential BHCPF gateway Stakeholders meeting on the implementation status for 45 person</v>
          </cell>
        </row>
        <row r="25">
          <cell r="B25" t="str">
            <v>quaterly fueling of the cold store to support the existing power arrangement.</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 val="HSSB Pillar 2"/>
    </sheetNames>
    <sheetDataSet>
      <sheetData sheetId="0">
        <row r="6">
          <cell r="B6" t="str">
            <v>Conduct bi-annual one day non-residential BHCPF gateway Stakeholders meeting on the implementation status for 45 person</v>
          </cell>
        </row>
        <row r="11">
          <cell r="B11" t="str">
            <v>Conduct a day monthly BHCPF mentoring visits to 177 eligible PHC s by 80 mentors, monitored by 5 state core team members</v>
          </cell>
        </row>
        <row r="14">
          <cell r="B14" t="str">
            <v>Conduct a 5 day quarterly Intergrated Supportive Supervision to BHCPF Health Facilities by 40 BHCPF State team members.</v>
          </cell>
        </row>
        <row r="25">
          <cell r="B25" t="str">
            <v>quaterly fueling of the cold store to support the existing power arrangement.</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5"/>
  <sheetViews>
    <sheetView tabSelected="1" workbookViewId="0">
      <pane xSplit="1" ySplit="2" topLeftCell="B3" activePane="bottomRight" state="frozen"/>
      <selection pane="topRight" activeCell="B1" sqref="B1"/>
      <selection pane="bottomLeft" activeCell="A3" sqref="A3"/>
      <selection pane="bottomRight" activeCell="F69" sqref="F69"/>
    </sheetView>
  </sheetViews>
  <sheetFormatPr defaultColWidth="10.28515625" defaultRowHeight="15.75" x14ac:dyDescent="0.25"/>
  <cols>
    <col min="1" max="1" width="6.7109375" style="20" customWidth="1"/>
    <col min="2" max="2" width="28.7109375" style="21" customWidth="1"/>
    <col min="3" max="3" width="13.85546875" style="21" customWidth="1"/>
    <col min="4" max="4" width="16.28515625" style="21" customWidth="1"/>
    <col min="5" max="5" width="14.5703125" style="21" customWidth="1"/>
    <col min="6" max="6" width="16" style="21" customWidth="1"/>
    <col min="7" max="7" width="24.140625" style="21" customWidth="1"/>
    <col min="8" max="8" width="19" style="21" customWidth="1"/>
    <col min="9" max="9" width="15.7109375" style="62" bestFit="1" customWidth="1"/>
    <col min="10" max="10" width="18" style="62" bestFit="1" customWidth="1"/>
    <col min="11" max="16384" width="10.28515625" style="6"/>
  </cols>
  <sheetData>
    <row r="1" spans="1:10" x14ac:dyDescent="0.25">
      <c r="A1" s="78" t="s">
        <v>486</v>
      </c>
      <c r="B1" s="78"/>
      <c r="C1" s="78"/>
      <c r="D1" s="78"/>
      <c r="E1" s="78"/>
      <c r="F1" s="78"/>
      <c r="G1" s="78"/>
      <c r="H1" s="78"/>
      <c r="I1" s="78"/>
      <c r="J1" s="78"/>
    </row>
    <row r="2" spans="1:10" s="3" customFormat="1" ht="49.5" x14ac:dyDescent="0.25">
      <c r="A2" s="1" t="s">
        <v>0</v>
      </c>
      <c r="B2" s="2" t="s">
        <v>1</v>
      </c>
      <c r="C2" s="2" t="s">
        <v>111</v>
      </c>
      <c r="D2" s="2" t="s">
        <v>2</v>
      </c>
      <c r="E2" s="63" t="s">
        <v>481</v>
      </c>
      <c r="F2" s="2" t="s">
        <v>4</v>
      </c>
      <c r="G2" s="2" t="s">
        <v>5</v>
      </c>
      <c r="H2" s="64" t="s">
        <v>113</v>
      </c>
      <c r="I2" s="65" t="s">
        <v>467</v>
      </c>
      <c r="J2" s="66" t="s">
        <v>482</v>
      </c>
    </row>
    <row r="3" spans="1:10" ht="82.5" x14ac:dyDescent="0.25">
      <c r="A3" s="67">
        <v>1</v>
      </c>
      <c r="B3" s="5" t="str">
        <f>[3]Sheet1!B25</f>
        <v>quaterly fueling of the cold store to support the existing power arrangement.</v>
      </c>
      <c r="C3" s="5" t="s">
        <v>116</v>
      </c>
      <c r="D3" s="5" t="s">
        <v>118</v>
      </c>
      <c r="E3" s="5" t="s">
        <v>120</v>
      </c>
      <c r="F3" s="5" t="s">
        <v>121</v>
      </c>
      <c r="G3" s="5" t="s">
        <v>122</v>
      </c>
      <c r="H3" s="39" t="s">
        <v>119</v>
      </c>
      <c r="I3" s="68">
        <v>0</v>
      </c>
      <c r="J3" s="25">
        <v>12000000</v>
      </c>
    </row>
    <row r="4" spans="1:10" ht="75" x14ac:dyDescent="0.25">
      <c r="A4" s="67">
        <v>2</v>
      </c>
      <c r="B4" s="5" t="s">
        <v>11</v>
      </c>
      <c r="C4" s="5" t="s">
        <v>116</v>
      </c>
      <c r="D4" s="5" t="s">
        <v>124</v>
      </c>
      <c r="E4" s="5" t="s">
        <v>126</v>
      </c>
      <c r="F4" s="5" t="s">
        <v>127</v>
      </c>
      <c r="G4" s="5" t="s">
        <v>128</v>
      </c>
      <c r="H4" s="39" t="s">
        <v>125</v>
      </c>
      <c r="I4" s="69">
        <v>10000000</v>
      </c>
      <c r="J4" s="25">
        <v>13000000</v>
      </c>
    </row>
    <row r="5" spans="1:10" ht="75" x14ac:dyDescent="0.25">
      <c r="A5" s="67">
        <v>3</v>
      </c>
      <c r="B5" s="5" t="s">
        <v>12</v>
      </c>
      <c r="C5" s="5" t="s">
        <v>116</v>
      </c>
      <c r="D5" s="5" t="s">
        <v>13</v>
      </c>
      <c r="E5" s="5" t="s">
        <v>14</v>
      </c>
      <c r="F5" s="5" t="s">
        <v>15</v>
      </c>
      <c r="G5" s="5" t="s">
        <v>16</v>
      </c>
      <c r="H5" s="39" t="s">
        <v>131</v>
      </c>
      <c r="I5" s="70" t="s">
        <v>483</v>
      </c>
      <c r="J5" s="69">
        <v>2000000</v>
      </c>
    </row>
    <row r="6" spans="1:10" ht="93.75" x14ac:dyDescent="0.25">
      <c r="A6" s="67">
        <v>4</v>
      </c>
      <c r="B6" s="5" t="s">
        <v>17</v>
      </c>
      <c r="C6" s="5" t="s">
        <v>116</v>
      </c>
      <c r="D6" s="5" t="s">
        <v>18</v>
      </c>
      <c r="E6" s="5" t="s">
        <v>19</v>
      </c>
      <c r="F6" s="5" t="s">
        <v>20</v>
      </c>
      <c r="G6" s="5" t="s">
        <v>21</v>
      </c>
      <c r="H6" s="39" t="s">
        <v>119</v>
      </c>
      <c r="I6" s="70" t="s">
        <v>483</v>
      </c>
      <c r="J6" s="69">
        <v>25000000</v>
      </c>
    </row>
    <row r="7" spans="1:10" ht="131.25" x14ac:dyDescent="0.25">
      <c r="A7" s="67">
        <v>5</v>
      </c>
      <c r="B7" s="5" t="s">
        <v>22</v>
      </c>
      <c r="C7" s="5" t="s">
        <v>116</v>
      </c>
      <c r="D7" s="5" t="s">
        <v>144</v>
      </c>
      <c r="E7" s="5" t="s">
        <v>145</v>
      </c>
      <c r="F7" s="5" t="s">
        <v>146</v>
      </c>
      <c r="G7" s="5" t="s">
        <v>147</v>
      </c>
      <c r="H7" s="39" t="s">
        <v>138</v>
      </c>
      <c r="I7" s="70" t="s">
        <v>483</v>
      </c>
      <c r="J7" s="25">
        <v>3600000</v>
      </c>
    </row>
    <row r="8" spans="1:10" ht="112.5" x14ac:dyDescent="0.25">
      <c r="A8" s="67">
        <v>6</v>
      </c>
      <c r="B8" s="5" t="s">
        <v>23</v>
      </c>
      <c r="C8" s="5" t="s">
        <v>116</v>
      </c>
      <c r="D8" s="5" t="s">
        <v>424</v>
      </c>
      <c r="E8" s="5" t="s">
        <v>8</v>
      </c>
      <c r="F8" s="5" t="s">
        <v>127</v>
      </c>
      <c r="G8" s="5" t="s">
        <v>448</v>
      </c>
      <c r="H8" s="39" t="s">
        <v>138</v>
      </c>
      <c r="I8" s="70" t="s">
        <v>483</v>
      </c>
      <c r="J8" s="69">
        <v>5000000</v>
      </c>
    </row>
    <row r="9" spans="1:10" ht="112.5" x14ac:dyDescent="0.25">
      <c r="A9" s="67">
        <v>7</v>
      </c>
      <c r="B9" s="5" t="s">
        <v>24</v>
      </c>
      <c r="C9" s="5" t="s">
        <v>116</v>
      </c>
      <c r="D9" s="5" t="s">
        <v>425</v>
      </c>
      <c r="E9" s="5" t="s">
        <v>8</v>
      </c>
      <c r="F9" s="5" t="s">
        <v>449</v>
      </c>
      <c r="G9" s="5" t="s">
        <v>450</v>
      </c>
      <c r="H9" s="39" t="s">
        <v>138</v>
      </c>
      <c r="I9" s="70" t="s">
        <v>483</v>
      </c>
      <c r="J9" s="69">
        <v>10000000</v>
      </c>
    </row>
    <row r="10" spans="1:10" ht="131.25" x14ac:dyDescent="0.25">
      <c r="A10" s="67">
        <v>8</v>
      </c>
      <c r="B10" s="9" t="s">
        <v>27</v>
      </c>
      <c r="C10" s="9" t="s">
        <v>168</v>
      </c>
      <c r="D10" s="9" t="s">
        <v>176</v>
      </c>
      <c r="E10" s="9" t="s">
        <v>177</v>
      </c>
      <c r="F10" s="9" t="s">
        <v>178</v>
      </c>
      <c r="G10" s="9" t="s">
        <v>179</v>
      </c>
      <c r="H10" s="39" t="s">
        <v>158</v>
      </c>
      <c r="I10" s="70" t="s">
        <v>483</v>
      </c>
      <c r="J10" s="25">
        <v>20000000</v>
      </c>
    </row>
    <row r="11" spans="1:10" ht="131.25" x14ac:dyDescent="0.25">
      <c r="A11" s="67">
        <v>9</v>
      </c>
      <c r="B11" s="9" t="s">
        <v>26</v>
      </c>
      <c r="C11" s="9" t="s">
        <v>168</v>
      </c>
      <c r="D11" s="9" t="s">
        <v>170</v>
      </c>
      <c r="E11" s="9" t="s">
        <v>172</v>
      </c>
      <c r="F11" s="9" t="s">
        <v>173</v>
      </c>
      <c r="G11" s="9" t="s">
        <v>174</v>
      </c>
      <c r="H11" s="71" t="s">
        <v>171</v>
      </c>
      <c r="I11" s="69">
        <v>12000000</v>
      </c>
      <c r="J11" s="25">
        <v>20000000</v>
      </c>
    </row>
    <row r="12" spans="1:10" ht="131.25" x14ac:dyDescent="0.25">
      <c r="A12" s="67">
        <v>10</v>
      </c>
      <c r="B12" s="9" t="s">
        <v>27</v>
      </c>
      <c r="C12" s="9" t="s">
        <v>168</v>
      </c>
      <c r="D12" s="9" t="s">
        <v>176</v>
      </c>
      <c r="E12" s="9" t="s">
        <v>177</v>
      </c>
      <c r="F12" s="9" t="s">
        <v>178</v>
      </c>
      <c r="G12" s="9" t="s">
        <v>179</v>
      </c>
      <c r="H12" s="39" t="s">
        <v>158</v>
      </c>
      <c r="I12" s="68">
        <v>0</v>
      </c>
      <c r="J12" s="25">
        <v>25000000</v>
      </c>
    </row>
    <row r="13" spans="1:10" ht="156.75" customHeight="1" x14ac:dyDescent="0.25">
      <c r="A13" s="67">
        <v>11</v>
      </c>
      <c r="B13" s="11" t="s">
        <v>429</v>
      </c>
      <c r="C13" s="5" t="s">
        <v>181</v>
      </c>
      <c r="D13" s="12" t="s">
        <v>183</v>
      </c>
      <c r="E13" s="13">
        <v>1</v>
      </c>
      <c r="F13" s="5" t="s">
        <v>185</v>
      </c>
      <c r="G13" s="5" t="s">
        <v>186</v>
      </c>
      <c r="H13" s="71" t="s">
        <v>184</v>
      </c>
      <c r="I13" s="68">
        <v>0</v>
      </c>
      <c r="J13" s="25">
        <v>15000000</v>
      </c>
    </row>
    <row r="14" spans="1:10" ht="102" customHeight="1" x14ac:dyDescent="0.25">
      <c r="A14" s="67">
        <v>12</v>
      </c>
      <c r="B14" s="5" t="s">
        <v>45</v>
      </c>
      <c r="C14" s="5" t="s">
        <v>187</v>
      </c>
      <c r="D14" s="12" t="s">
        <v>189</v>
      </c>
      <c r="E14" s="13">
        <v>1</v>
      </c>
      <c r="F14" s="12" t="s">
        <v>191</v>
      </c>
      <c r="G14" s="5" t="s">
        <v>192</v>
      </c>
      <c r="H14" s="39" t="s">
        <v>190</v>
      </c>
      <c r="I14" s="68">
        <v>0</v>
      </c>
      <c r="J14" s="25">
        <v>75000000</v>
      </c>
    </row>
    <row r="15" spans="1:10" ht="168.75" x14ac:dyDescent="0.25">
      <c r="A15" s="67">
        <v>13</v>
      </c>
      <c r="B15" s="9" t="s">
        <v>34</v>
      </c>
      <c r="C15" s="67" t="s">
        <v>193</v>
      </c>
      <c r="D15" s="9" t="s">
        <v>195</v>
      </c>
      <c r="E15" s="9" t="s">
        <v>196</v>
      </c>
      <c r="F15" s="9" t="s">
        <v>197</v>
      </c>
      <c r="G15" s="9" t="s">
        <v>198</v>
      </c>
      <c r="H15" s="39" t="s">
        <v>190</v>
      </c>
      <c r="I15" s="68">
        <v>0</v>
      </c>
      <c r="J15" s="72">
        <v>10020000</v>
      </c>
    </row>
    <row r="16" spans="1:10" ht="74.25" customHeight="1" x14ac:dyDescent="0.25">
      <c r="A16" s="67">
        <v>14</v>
      </c>
      <c r="B16" s="5" t="s">
        <v>44</v>
      </c>
      <c r="C16" s="5" t="s">
        <v>187</v>
      </c>
      <c r="D16" s="12" t="s">
        <v>206</v>
      </c>
      <c r="E16" s="13">
        <v>1</v>
      </c>
      <c r="F16" s="15" t="s">
        <v>207</v>
      </c>
      <c r="G16" s="15" t="s">
        <v>208</v>
      </c>
      <c r="H16" s="71" t="s">
        <v>171</v>
      </c>
      <c r="I16" s="68">
        <v>0</v>
      </c>
      <c r="J16" s="25">
        <v>24000000</v>
      </c>
    </row>
    <row r="17" spans="1:10" ht="150" x14ac:dyDescent="0.25">
      <c r="A17" s="67">
        <v>15</v>
      </c>
      <c r="B17" s="5" t="s">
        <v>43</v>
      </c>
      <c r="C17" s="5" t="s">
        <v>187</v>
      </c>
      <c r="D17" s="15" t="s">
        <v>210</v>
      </c>
      <c r="E17" s="13">
        <v>1</v>
      </c>
      <c r="F17" s="15" t="s">
        <v>211</v>
      </c>
      <c r="G17" s="12" t="s">
        <v>212</v>
      </c>
      <c r="H17" s="39" t="s">
        <v>131</v>
      </c>
      <c r="I17" s="69">
        <v>4500000</v>
      </c>
      <c r="J17" s="25">
        <v>8000000</v>
      </c>
    </row>
    <row r="18" spans="1:10" ht="131.25" x14ac:dyDescent="0.25">
      <c r="A18" s="67">
        <v>16</v>
      </c>
      <c r="B18" s="5" t="s">
        <v>39</v>
      </c>
      <c r="C18" s="5" t="s">
        <v>308</v>
      </c>
      <c r="D18" s="12" t="s">
        <v>426</v>
      </c>
      <c r="E18" s="13" t="s">
        <v>8</v>
      </c>
      <c r="F18" s="5" t="s">
        <v>445</v>
      </c>
      <c r="G18" s="5" t="s">
        <v>21</v>
      </c>
      <c r="H18" s="71" t="s">
        <v>216</v>
      </c>
      <c r="I18" s="68">
        <v>0</v>
      </c>
      <c r="J18" s="69"/>
    </row>
    <row r="19" spans="1:10" ht="115.5" x14ac:dyDescent="0.25">
      <c r="A19" s="67">
        <v>17</v>
      </c>
      <c r="B19" s="5" t="s">
        <v>40</v>
      </c>
      <c r="C19" s="5" t="s">
        <v>308</v>
      </c>
      <c r="D19" s="12" t="s">
        <v>427</v>
      </c>
      <c r="E19" s="13" t="s">
        <v>8</v>
      </c>
      <c r="F19" s="5" t="s">
        <v>446</v>
      </c>
      <c r="G19" s="5" t="s">
        <v>21</v>
      </c>
      <c r="H19" s="71" t="s">
        <v>216</v>
      </c>
      <c r="I19" s="68">
        <v>0</v>
      </c>
      <c r="J19" s="69">
        <v>2500000</v>
      </c>
    </row>
    <row r="20" spans="1:10" ht="115.5" x14ac:dyDescent="0.25">
      <c r="A20" s="67">
        <v>18</v>
      </c>
      <c r="B20" s="5" t="s">
        <v>41</v>
      </c>
      <c r="C20" s="5" t="s">
        <v>308</v>
      </c>
      <c r="D20" s="12" t="s">
        <v>428</v>
      </c>
      <c r="E20" s="13" t="s">
        <v>8</v>
      </c>
      <c r="F20" s="5" t="s">
        <v>447</v>
      </c>
      <c r="G20" s="5" t="s">
        <v>21</v>
      </c>
      <c r="H20" s="71" t="s">
        <v>216</v>
      </c>
      <c r="I20" s="68">
        <v>0</v>
      </c>
      <c r="J20" s="69">
        <v>4200000</v>
      </c>
    </row>
    <row r="21" spans="1:10" ht="115.5" x14ac:dyDescent="0.25">
      <c r="A21" s="67">
        <v>19</v>
      </c>
      <c r="B21" s="5" t="s">
        <v>46</v>
      </c>
      <c r="C21" s="5" t="s">
        <v>308</v>
      </c>
      <c r="D21" s="12" t="s">
        <v>18</v>
      </c>
      <c r="E21" s="13" t="s">
        <v>19</v>
      </c>
      <c r="F21" s="5" t="s">
        <v>20</v>
      </c>
      <c r="G21" s="5" t="s">
        <v>21</v>
      </c>
      <c r="H21" s="71" t="s">
        <v>216</v>
      </c>
      <c r="I21" s="68">
        <v>0</v>
      </c>
      <c r="J21" s="69">
        <v>1200000</v>
      </c>
    </row>
    <row r="22" spans="1:10" ht="105.75" customHeight="1" x14ac:dyDescent="0.25">
      <c r="A22" s="67">
        <v>20</v>
      </c>
      <c r="B22" s="5" t="s">
        <v>47</v>
      </c>
      <c r="C22" s="5" t="s">
        <v>308</v>
      </c>
      <c r="D22" s="12" t="s">
        <v>48</v>
      </c>
      <c r="E22" s="13" t="s">
        <v>49</v>
      </c>
      <c r="F22" s="5" t="s">
        <v>50</v>
      </c>
      <c r="G22" s="5" t="s">
        <v>51</v>
      </c>
      <c r="H22" s="71" t="s">
        <v>216</v>
      </c>
      <c r="I22" s="68">
        <v>0</v>
      </c>
      <c r="J22" s="69">
        <v>2300000</v>
      </c>
    </row>
    <row r="23" spans="1:10" ht="75" x14ac:dyDescent="0.25">
      <c r="A23" s="67">
        <v>21</v>
      </c>
      <c r="B23" s="5" t="s">
        <v>52</v>
      </c>
      <c r="C23" s="5" t="s">
        <v>308</v>
      </c>
      <c r="D23" s="12" t="s">
        <v>13</v>
      </c>
      <c r="E23" s="13" t="s">
        <v>14</v>
      </c>
      <c r="F23" s="5" t="s">
        <v>15</v>
      </c>
      <c r="G23" s="5" t="s">
        <v>16</v>
      </c>
      <c r="H23" s="43" t="s">
        <v>480</v>
      </c>
      <c r="I23" s="68">
        <v>0</v>
      </c>
      <c r="J23" s="69">
        <v>65500000</v>
      </c>
    </row>
    <row r="24" spans="1:10" ht="93.75" x14ac:dyDescent="0.25">
      <c r="A24" s="67">
        <v>22</v>
      </c>
      <c r="B24" s="5" t="s">
        <v>53</v>
      </c>
      <c r="C24" s="5" t="s">
        <v>308</v>
      </c>
      <c r="D24" s="12" t="s">
        <v>48</v>
      </c>
      <c r="E24" s="13" t="s">
        <v>49</v>
      </c>
      <c r="F24" s="5" t="s">
        <v>50</v>
      </c>
      <c r="G24" s="5" t="s">
        <v>51</v>
      </c>
      <c r="H24" s="12" t="s">
        <v>484</v>
      </c>
      <c r="I24" s="68">
        <v>0</v>
      </c>
      <c r="J24" s="69">
        <v>1500000</v>
      </c>
    </row>
    <row r="25" spans="1:10" ht="93.75" x14ac:dyDescent="0.25">
      <c r="A25" s="67">
        <v>23</v>
      </c>
      <c r="B25" s="5" t="s">
        <v>54</v>
      </c>
      <c r="C25" s="5" t="s">
        <v>308</v>
      </c>
      <c r="D25" s="12" t="s">
        <v>444</v>
      </c>
      <c r="E25" s="13" t="s">
        <v>19</v>
      </c>
      <c r="F25" s="5" t="s">
        <v>451</v>
      </c>
      <c r="G25" s="5" t="s">
        <v>21</v>
      </c>
      <c r="H25" s="12" t="s">
        <v>235</v>
      </c>
      <c r="I25" s="68">
        <v>0</v>
      </c>
      <c r="J25" s="69">
        <v>2500000</v>
      </c>
    </row>
    <row r="26" spans="1:10" ht="131.25" x14ac:dyDescent="0.25">
      <c r="A26" s="67">
        <v>24</v>
      </c>
      <c r="B26" s="5" t="s">
        <v>430</v>
      </c>
      <c r="C26" s="5" t="s">
        <v>308</v>
      </c>
      <c r="D26" s="12" t="s">
        <v>444</v>
      </c>
      <c r="E26" s="13" t="s">
        <v>19</v>
      </c>
      <c r="F26" s="5" t="s">
        <v>451</v>
      </c>
      <c r="G26" s="5" t="s">
        <v>21</v>
      </c>
      <c r="H26" s="39" t="s">
        <v>125</v>
      </c>
      <c r="I26" s="68">
        <v>0</v>
      </c>
      <c r="J26" s="69">
        <v>4200000</v>
      </c>
    </row>
    <row r="27" spans="1:10" ht="93.75" x14ac:dyDescent="0.25">
      <c r="A27" s="67">
        <v>25</v>
      </c>
      <c r="B27" s="5" t="s">
        <v>57</v>
      </c>
      <c r="C27" s="5" t="s">
        <v>308</v>
      </c>
      <c r="D27" s="12" t="s">
        <v>444</v>
      </c>
      <c r="E27" s="13" t="s">
        <v>19</v>
      </c>
      <c r="F27" s="5" t="s">
        <v>451</v>
      </c>
      <c r="G27" s="5" t="s">
        <v>21</v>
      </c>
      <c r="H27" s="39" t="s">
        <v>125</v>
      </c>
      <c r="I27" s="68">
        <v>0</v>
      </c>
      <c r="J27" s="69">
        <v>1200000</v>
      </c>
    </row>
    <row r="28" spans="1:10" ht="75" x14ac:dyDescent="0.25">
      <c r="A28" s="67">
        <v>26</v>
      </c>
      <c r="B28" s="5" t="s">
        <v>63</v>
      </c>
      <c r="C28" s="5" t="s">
        <v>308</v>
      </c>
      <c r="D28" s="5" t="s">
        <v>7</v>
      </c>
      <c r="E28" s="5" t="s">
        <v>8</v>
      </c>
      <c r="F28" s="5" t="s">
        <v>9</v>
      </c>
      <c r="G28" s="5" t="s">
        <v>10</v>
      </c>
      <c r="H28" s="71" t="s">
        <v>251</v>
      </c>
      <c r="I28" s="68">
        <v>0</v>
      </c>
      <c r="J28" s="69">
        <v>2300000</v>
      </c>
    </row>
    <row r="29" spans="1:10" ht="75" x14ac:dyDescent="0.25">
      <c r="A29" s="67">
        <v>27</v>
      </c>
      <c r="B29" s="5" t="s">
        <v>64</v>
      </c>
      <c r="C29" s="5" t="s">
        <v>281</v>
      </c>
      <c r="D29" s="5" t="s">
        <v>283</v>
      </c>
      <c r="E29" s="5" t="s">
        <v>284</v>
      </c>
      <c r="F29" s="5" t="s">
        <v>285</v>
      </c>
      <c r="G29" s="5" t="s">
        <v>286</v>
      </c>
      <c r="H29" s="71" t="s">
        <v>251</v>
      </c>
      <c r="I29" s="68">
        <v>0</v>
      </c>
      <c r="J29" s="25">
        <v>15000000</v>
      </c>
    </row>
    <row r="30" spans="1:10" ht="112.5" x14ac:dyDescent="0.25">
      <c r="A30" s="67">
        <v>28</v>
      </c>
      <c r="B30" s="5" t="s">
        <v>65</v>
      </c>
      <c r="C30" s="5" t="s">
        <v>308</v>
      </c>
      <c r="D30" s="5" t="s">
        <v>29</v>
      </c>
      <c r="E30" s="5" t="s">
        <v>30</v>
      </c>
      <c r="F30" s="5" t="s">
        <v>31</v>
      </c>
      <c r="G30" s="5" t="s">
        <v>32</v>
      </c>
      <c r="H30" s="71" t="s">
        <v>251</v>
      </c>
      <c r="I30" s="68">
        <v>0</v>
      </c>
      <c r="J30" s="69">
        <v>2500000</v>
      </c>
    </row>
    <row r="31" spans="1:10" ht="131.25" x14ac:dyDescent="0.25">
      <c r="A31" s="67">
        <v>29</v>
      </c>
      <c r="B31" s="5" t="s">
        <v>66</v>
      </c>
      <c r="C31" s="5" t="s">
        <v>308</v>
      </c>
      <c r="D31" s="5" t="s">
        <v>13</v>
      </c>
      <c r="E31" s="5" t="s">
        <v>14</v>
      </c>
      <c r="F31" s="5" t="s">
        <v>15</v>
      </c>
      <c r="G31" s="5" t="s">
        <v>16</v>
      </c>
      <c r="H31" s="71" t="s">
        <v>251</v>
      </c>
      <c r="I31" s="68">
        <v>0</v>
      </c>
      <c r="J31" s="69">
        <v>4200000</v>
      </c>
    </row>
    <row r="32" spans="1:10" ht="131.25" x14ac:dyDescent="0.25">
      <c r="A32" s="67">
        <v>30</v>
      </c>
      <c r="B32" s="5" t="s">
        <v>67</v>
      </c>
      <c r="C32" s="5" t="s">
        <v>308</v>
      </c>
      <c r="D32" s="5" t="s">
        <v>438</v>
      </c>
      <c r="E32" s="5" t="s">
        <v>439</v>
      </c>
      <c r="F32" s="5" t="s">
        <v>440</v>
      </c>
      <c r="G32" s="5" t="s">
        <v>10</v>
      </c>
      <c r="H32" s="71" t="s">
        <v>251</v>
      </c>
      <c r="I32" s="69">
        <v>5000000</v>
      </c>
      <c r="J32" s="69">
        <v>6000000</v>
      </c>
    </row>
    <row r="33" spans="1:10" ht="112.5" x14ac:dyDescent="0.25">
      <c r="A33" s="67">
        <v>31</v>
      </c>
      <c r="B33" s="5" t="s">
        <v>68</v>
      </c>
      <c r="C33" s="5" t="s">
        <v>308</v>
      </c>
      <c r="D33" s="5" t="s">
        <v>29</v>
      </c>
      <c r="E33" s="5" t="s">
        <v>30</v>
      </c>
      <c r="F33" s="5" t="s">
        <v>31</v>
      </c>
      <c r="G33" s="5" t="s">
        <v>32</v>
      </c>
      <c r="H33" s="71" t="s">
        <v>251</v>
      </c>
      <c r="I33" s="68">
        <v>0</v>
      </c>
      <c r="J33" s="69">
        <v>2300000</v>
      </c>
    </row>
    <row r="34" spans="1:10" ht="150" x14ac:dyDescent="0.25">
      <c r="A34" s="67">
        <v>32</v>
      </c>
      <c r="B34" s="9" t="s">
        <v>35</v>
      </c>
      <c r="C34" s="67" t="s">
        <v>116</v>
      </c>
      <c r="D34" s="9" t="s">
        <v>200</v>
      </c>
      <c r="E34" s="9" t="s">
        <v>202</v>
      </c>
      <c r="F34" s="9" t="s">
        <v>203</v>
      </c>
      <c r="G34" s="9" t="s">
        <v>204</v>
      </c>
      <c r="H34" s="71" t="s">
        <v>201</v>
      </c>
      <c r="I34" s="69">
        <v>18500000</v>
      </c>
      <c r="J34" s="72">
        <v>26000000</v>
      </c>
    </row>
    <row r="35" spans="1:10" ht="75" x14ac:dyDescent="0.25">
      <c r="A35" s="67">
        <v>33</v>
      </c>
      <c r="B35" s="5" t="s">
        <v>69</v>
      </c>
      <c r="C35" s="5" t="s">
        <v>308</v>
      </c>
      <c r="D35" s="5" t="s">
        <v>441</v>
      </c>
      <c r="E35" s="5" t="s">
        <v>8</v>
      </c>
      <c r="F35" s="5" t="s">
        <v>442</v>
      </c>
      <c r="G35" s="5" t="s">
        <v>443</v>
      </c>
      <c r="H35" s="71" t="s">
        <v>251</v>
      </c>
      <c r="I35" s="68">
        <v>0</v>
      </c>
      <c r="J35" s="69">
        <v>2500000</v>
      </c>
    </row>
    <row r="36" spans="1:10" ht="75" x14ac:dyDescent="0.25">
      <c r="A36" s="67">
        <v>34</v>
      </c>
      <c r="B36" s="5" t="s">
        <v>70</v>
      </c>
      <c r="C36" s="5" t="s">
        <v>308</v>
      </c>
      <c r="D36" s="5" t="s">
        <v>7</v>
      </c>
      <c r="E36" s="5" t="s">
        <v>8</v>
      </c>
      <c r="F36" s="5" t="s">
        <v>9</v>
      </c>
      <c r="G36" s="5" t="s">
        <v>10</v>
      </c>
      <c r="H36" s="71" t="s">
        <v>251</v>
      </c>
      <c r="I36" s="68">
        <v>0</v>
      </c>
      <c r="J36" s="69">
        <v>4200000</v>
      </c>
    </row>
    <row r="37" spans="1:10" ht="187.5" x14ac:dyDescent="0.25">
      <c r="A37" s="67">
        <v>35</v>
      </c>
      <c r="B37" s="5" t="s">
        <v>71</v>
      </c>
      <c r="C37" s="5" t="s">
        <v>308</v>
      </c>
      <c r="D37" s="5" t="s">
        <v>310</v>
      </c>
      <c r="E37" s="5" t="s">
        <v>311</v>
      </c>
      <c r="F37" s="5" t="s">
        <v>312</v>
      </c>
      <c r="G37" s="5" t="s">
        <v>313</v>
      </c>
      <c r="H37" s="71" t="s">
        <v>171</v>
      </c>
      <c r="I37" s="68">
        <v>0</v>
      </c>
      <c r="J37" s="69">
        <v>1200000</v>
      </c>
    </row>
    <row r="38" spans="1:10" ht="225" x14ac:dyDescent="0.25">
      <c r="A38" s="67">
        <v>36</v>
      </c>
      <c r="B38" s="5" t="s">
        <v>77</v>
      </c>
      <c r="C38" s="5" t="s">
        <v>314</v>
      </c>
      <c r="D38" s="5" t="s">
        <v>316</v>
      </c>
      <c r="E38" s="5" t="s">
        <v>317</v>
      </c>
      <c r="F38" s="5" t="s">
        <v>318</v>
      </c>
      <c r="G38" s="5" t="s">
        <v>319</v>
      </c>
      <c r="H38" s="71" t="s">
        <v>171</v>
      </c>
      <c r="I38" s="68">
        <v>0</v>
      </c>
      <c r="J38" s="69">
        <v>2300000</v>
      </c>
    </row>
    <row r="39" spans="1:10" s="61" customFormat="1" ht="131.25" x14ac:dyDescent="0.25">
      <c r="A39" s="67">
        <v>37</v>
      </c>
      <c r="B39" s="5" t="s">
        <v>75</v>
      </c>
      <c r="C39" s="5" t="s">
        <v>116</v>
      </c>
      <c r="D39" s="5" t="s">
        <v>456</v>
      </c>
      <c r="E39" s="13" t="s">
        <v>457</v>
      </c>
      <c r="F39" s="5" t="s">
        <v>458</v>
      </c>
      <c r="G39" s="5" t="s">
        <v>459</v>
      </c>
      <c r="H39" s="5" t="s">
        <v>171</v>
      </c>
      <c r="I39" s="68">
        <v>0</v>
      </c>
      <c r="J39" s="69">
        <v>2500000</v>
      </c>
    </row>
    <row r="40" spans="1:10" s="61" customFormat="1" ht="56.25" x14ac:dyDescent="0.25">
      <c r="A40" s="67">
        <v>38</v>
      </c>
      <c r="B40" s="5" t="s">
        <v>460</v>
      </c>
      <c r="C40" s="5" t="s">
        <v>116</v>
      </c>
      <c r="D40" s="5" t="s">
        <v>462</v>
      </c>
      <c r="E40" s="5" t="s">
        <v>453</v>
      </c>
      <c r="F40" s="5" t="s">
        <v>461</v>
      </c>
      <c r="G40" s="5" t="s">
        <v>459</v>
      </c>
      <c r="H40" s="5" t="s">
        <v>171</v>
      </c>
      <c r="I40" s="68">
        <v>0</v>
      </c>
      <c r="J40" s="69">
        <v>4200000</v>
      </c>
    </row>
    <row r="41" spans="1:10" s="61" customFormat="1" ht="112.5" x14ac:dyDescent="0.25">
      <c r="A41" s="67">
        <v>39</v>
      </c>
      <c r="B41" s="5" t="s">
        <v>454</v>
      </c>
      <c r="C41" s="5" t="s">
        <v>116</v>
      </c>
      <c r="D41" s="5" t="s">
        <v>466</v>
      </c>
      <c r="E41" s="5" t="s">
        <v>453</v>
      </c>
      <c r="F41" s="5" t="s">
        <v>463</v>
      </c>
      <c r="G41" s="5" t="s">
        <v>459</v>
      </c>
      <c r="H41" s="5" t="s">
        <v>171</v>
      </c>
      <c r="I41" s="68">
        <v>0</v>
      </c>
      <c r="J41" s="69">
        <v>1200000</v>
      </c>
    </row>
    <row r="42" spans="1:10" s="61" customFormat="1" ht="93.75" x14ac:dyDescent="0.25">
      <c r="A42" s="67">
        <v>40</v>
      </c>
      <c r="B42" s="5" t="s">
        <v>455</v>
      </c>
      <c r="C42" s="5" t="s">
        <v>116</v>
      </c>
      <c r="D42" s="5" t="s">
        <v>474</v>
      </c>
      <c r="E42" s="5" t="s">
        <v>475</v>
      </c>
      <c r="F42" s="5" t="s">
        <v>476</v>
      </c>
      <c r="G42" s="5" t="s">
        <v>477</v>
      </c>
      <c r="H42" s="5" t="s">
        <v>171</v>
      </c>
      <c r="I42" s="68">
        <v>0</v>
      </c>
      <c r="J42" s="69">
        <v>2300000</v>
      </c>
    </row>
    <row r="43" spans="1:10" s="61" customFormat="1" ht="75" x14ac:dyDescent="0.25">
      <c r="A43" s="67">
        <v>41</v>
      </c>
      <c r="B43" s="5" t="s">
        <v>80</v>
      </c>
      <c r="C43" s="5" t="s">
        <v>116</v>
      </c>
      <c r="D43" s="5" t="s">
        <v>435</v>
      </c>
      <c r="E43" s="5" t="s">
        <v>464</v>
      </c>
      <c r="F43" s="5" t="s">
        <v>465</v>
      </c>
      <c r="G43" s="5" t="s">
        <v>452</v>
      </c>
      <c r="H43" s="5" t="s">
        <v>485</v>
      </c>
      <c r="I43" s="68">
        <v>0</v>
      </c>
      <c r="J43" s="69">
        <v>2500000</v>
      </c>
    </row>
    <row r="44" spans="1:10" s="61" customFormat="1" ht="132" customHeight="1" x14ac:dyDescent="0.25">
      <c r="A44" s="67">
        <v>42</v>
      </c>
      <c r="B44" s="5" t="s">
        <v>81</v>
      </c>
      <c r="C44" s="5" t="s">
        <v>116</v>
      </c>
      <c r="D44" s="5" t="s">
        <v>7</v>
      </c>
      <c r="E44" s="5" t="s">
        <v>8</v>
      </c>
      <c r="F44" s="5" t="s">
        <v>9</v>
      </c>
      <c r="G44" s="5" t="s">
        <v>10</v>
      </c>
      <c r="H44" s="5" t="s">
        <v>171</v>
      </c>
      <c r="I44" s="68">
        <v>0</v>
      </c>
      <c r="J44" s="69">
        <v>4200000</v>
      </c>
    </row>
    <row r="45" spans="1:10" s="61" customFormat="1" ht="75" x14ac:dyDescent="0.25">
      <c r="A45" s="67">
        <v>43</v>
      </c>
      <c r="B45" s="5" t="s">
        <v>82</v>
      </c>
      <c r="C45" s="5" t="s">
        <v>116</v>
      </c>
      <c r="D45" s="5" t="s">
        <v>7</v>
      </c>
      <c r="E45" s="5" t="s">
        <v>8</v>
      </c>
      <c r="F45" s="5" t="s">
        <v>9</v>
      </c>
      <c r="G45" s="5" t="s">
        <v>10</v>
      </c>
      <c r="H45" s="5" t="s">
        <v>171</v>
      </c>
      <c r="I45" s="68">
        <v>0</v>
      </c>
      <c r="J45" s="69">
        <v>1200000</v>
      </c>
    </row>
    <row r="46" spans="1:10" s="61" customFormat="1" ht="75" x14ac:dyDescent="0.25">
      <c r="A46" s="67">
        <v>44</v>
      </c>
      <c r="B46" s="5" t="s">
        <v>83</v>
      </c>
      <c r="C46" s="5" t="s">
        <v>116</v>
      </c>
      <c r="D46" s="5" t="s">
        <v>7</v>
      </c>
      <c r="E46" s="5" t="s">
        <v>8</v>
      </c>
      <c r="F46" s="5" t="s">
        <v>9</v>
      </c>
      <c r="G46" s="5" t="s">
        <v>10</v>
      </c>
      <c r="H46" s="5" t="s">
        <v>171</v>
      </c>
      <c r="I46" s="69">
        <v>5000000</v>
      </c>
      <c r="J46" s="69">
        <v>2300000</v>
      </c>
    </row>
    <row r="47" spans="1:10" s="61" customFormat="1" ht="75" x14ac:dyDescent="0.25">
      <c r="A47" s="67">
        <v>45</v>
      </c>
      <c r="B47" s="10" t="s">
        <v>84</v>
      </c>
      <c r="C47" s="5" t="s">
        <v>116</v>
      </c>
      <c r="D47" s="5" t="s">
        <v>7</v>
      </c>
      <c r="E47" s="5" t="s">
        <v>8</v>
      </c>
      <c r="F47" s="5" t="s">
        <v>9</v>
      </c>
      <c r="G47" s="5" t="s">
        <v>10</v>
      </c>
      <c r="H47" s="5" t="s">
        <v>171</v>
      </c>
      <c r="I47" s="68">
        <v>0</v>
      </c>
      <c r="J47" s="69">
        <v>2500000</v>
      </c>
    </row>
    <row r="48" spans="1:10" s="61" customFormat="1" ht="75" x14ac:dyDescent="0.25">
      <c r="A48" s="67">
        <v>46</v>
      </c>
      <c r="B48" s="5" t="s">
        <v>85</v>
      </c>
      <c r="C48" s="5" t="s">
        <v>116</v>
      </c>
      <c r="D48" s="5" t="s">
        <v>7</v>
      </c>
      <c r="E48" s="5" t="s">
        <v>8</v>
      </c>
      <c r="F48" s="5" t="s">
        <v>9</v>
      </c>
      <c r="G48" s="5" t="s">
        <v>10</v>
      </c>
      <c r="H48" s="5" t="s">
        <v>171</v>
      </c>
      <c r="I48" s="68">
        <v>0</v>
      </c>
      <c r="J48" s="69">
        <v>4200000</v>
      </c>
    </row>
    <row r="49" spans="1:10" s="61" customFormat="1" ht="75" x14ac:dyDescent="0.25">
      <c r="A49" s="67">
        <v>47</v>
      </c>
      <c r="B49" s="5" t="s">
        <v>86</v>
      </c>
      <c r="C49" s="5" t="s">
        <v>116</v>
      </c>
      <c r="D49" s="5" t="s">
        <v>48</v>
      </c>
      <c r="E49" s="5" t="s">
        <v>49</v>
      </c>
      <c r="F49" s="5" t="s">
        <v>50</v>
      </c>
      <c r="G49" s="5" t="s">
        <v>51</v>
      </c>
      <c r="H49" s="5" t="s">
        <v>368</v>
      </c>
      <c r="I49" s="68">
        <v>0</v>
      </c>
      <c r="J49" s="69">
        <v>1200000</v>
      </c>
    </row>
    <row r="50" spans="1:10" s="61" customFormat="1" ht="100.5" customHeight="1" x14ac:dyDescent="0.25">
      <c r="A50" s="67">
        <v>48</v>
      </c>
      <c r="B50" s="5" t="s">
        <v>87</v>
      </c>
      <c r="C50" s="5" t="s">
        <v>116</v>
      </c>
      <c r="D50" s="5" t="s">
        <v>468</v>
      </c>
      <c r="E50" s="13">
        <v>1</v>
      </c>
      <c r="F50" s="5" t="s">
        <v>469</v>
      </c>
      <c r="G50" s="5" t="s">
        <v>470</v>
      </c>
      <c r="H50" s="5" t="s">
        <v>171</v>
      </c>
      <c r="I50" s="68">
        <v>0</v>
      </c>
      <c r="J50" s="69">
        <v>2300000</v>
      </c>
    </row>
    <row r="51" spans="1:10" s="61" customFormat="1" ht="62.25" customHeight="1" x14ac:dyDescent="0.25">
      <c r="A51" s="67">
        <v>49</v>
      </c>
      <c r="B51" s="5" t="s">
        <v>88</v>
      </c>
      <c r="C51" s="5" t="s">
        <v>116</v>
      </c>
      <c r="D51" s="5" t="s">
        <v>471</v>
      </c>
      <c r="E51" s="5" t="s">
        <v>472</v>
      </c>
      <c r="F51" s="5" t="s">
        <v>479</v>
      </c>
      <c r="G51" s="5" t="s">
        <v>473</v>
      </c>
      <c r="H51" s="5" t="s">
        <v>171</v>
      </c>
      <c r="I51" s="68">
        <v>0</v>
      </c>
      <c r="J51" s="69">
        <v>2500000</v>
      </c>
    </row>
    <row r="52" spans="1:10" ht="112.5" x14ac:dyDescent="0.25">
      <c r="A52" s="67">
        <v>50</v>
      </c>
      <c r="B52" s="5" t="s">
        <v>431</v>
      </c>
      <c r="C52" s="5" t="s">
        <v>116</v>
      </c>
      <c r="D52" s="5" t="s">
        <v>359</v>
      </c>
      <c r="E52" s="13">
        <v>1</v>
      </c>
      <c r="F52" s="5" t="s">
        <v>360</v>
      </c>
      <c r="G52" s="5" t="s">
        <v>361</v>
      </c>
      <c r="H52" s="5" t="s">
        <v>294</v>
      </c>
      <c r="I52" s="68">
        <v>0</v>
      </c>
      <c r="J52" s="69">
        <v>4200000</v>
      </c>
    </row>
    <row r="53" spans="1:10" ht="112.5" x14ac:dyDescent="0.25">
      <c r="A53" s="67">
        <v>51</v>
      </c>
      <c r="B53" s="5" t="s">
        <v>432</v>
      </c>
      <c r="C53" s="5" t="s">
        <v>116</v>
      </c>
      <c r="D53" s="5" t="s">
        <v>363</v>
      </c>
      <c r="E53" s="13">
        <v>1</v>
      </c>
      <c r="F53" s="5" t="s">
        <v>364</v>
      </c>
      <c r="G53" s="5" t="s">
        <v>361</v>
      </c>
      <c r="H53" s="5" t="s">
        <v>131</v>
      </c>
      <c r="I53" s="68">
        <v>0</v>
      </c>
      <c r="J53" s="69">
        <v>1200000</v>
      </c>
    </row>
    <row r="54" spans="1:10" ht="187.5" x14ac:dyDescent="0.25">
      <c r="A54" s="67">
        <v>52</v>
      </c>
      <c r="B54" s="5" t="s">
        <v>433</v>
      </c>
      <c r="C54" s="5" t="s">
        <v>116</v>
      </c>
      <c r="D54" s="5" t="s">
        <v>478</v>
      </c>
      <c r="E54" s="13">
        <v>1</v>
      </c>
      <c r="F54" s="5" t="s">
        <v>366</v>
      </c>
      <c r="G54" s="5" t="s">
        <v>369</v>
      </c>
      <c r="H54" s="5" t="s">
        <v>368</v>
      </c>
      <c r="I54" s="68">
        <v>0</v>
      </c>
      <c r="J54" s="69">
        <v>2300000</v>
      </c>
    </row>
    <row r="55" spans="1:10" ht="93.75" x14ac:dyDescent="0.25">
      <c r="A55" s="67">
        <v>53</v>
      </c>
      <c r="B55" s="5" t="s">
        <v>90</v>
      </c>
      <c r="C55" s="5" t="s">
        <v>116</v>
      </c>
      <c r="D55" s="5" t="s">
        <v>373</v>
      </c>
      <c r="E55" s="5" t="s">
        <v>375</v>
      </c>
      <c r="F55" s="5" t="s">
        <v>376</v>
      </c>
      <c r="G55" s="5" t="s">
        <v>377</v>
      </c>
      <c r="H55" s="5" t="s">
        <v>374</v>
      </c>
      <c r="I55" s="68">
        <v>0</v>
      </c>
      <c r="J55" s="73">
        <v>50000000</v>
      </c>
    </row>
    <row r="56" spans="1:10" ht="75" x14ac:dyDescent="0.25">
      <c r="A56" s="67">
        <v>54</v>
      </c>
      <c r="B56" s="5" t="s">
        <v>91</v>
      </c>
      <c r="C56" s="5" t="s">
        <v>116</v>
      </c>
      <c r="D56" s="5" t="s">
        <v>373</v>
      </c>
      <c r="E56" s="5" t="s">
        <v>375</v>
      </c>
      <c r="F56" s="5" t="s">
        <v>380</v>
      </c>
      <c r="G56" s="5" t="s">
        <v>377</v>
      </c>
      <c r="H56" s="5" t="s">
        <v>374</v>
      </c>
      <c r="I56" s="68">
        <v>0</v>
      </c>
      <c r="J56" s="73">
        <v>30000000</v>
      </c>
    </row>
    <row r="57" spans="1:10" ht="93.75" x14ac:dyDescent="0.25">
      <c r="A57" s="67">
        <v>55</v>
      </c>
      <c r="B57" s="5" t="s">
        <v>92</v>
      </c>
      <c r="C57" s="5" t="s">
        <v>116</v>
      </c>
      <c r="D57" s="5" t="s">
        <v>7</v>
      </c>
      <c r="E57" s="5" t="s">
        <v>8</v>
      </c>
      <c r="F57" s="5" t="s">
        <v>9</v>
      </c>
      <c r="G57" s="5" t="s">
        <v>10</v>
      </c>
      <c r="H57" s="5" t="s">
        <v>374</v>
      </c>
      <c r="I57" s="68">
        <v>0</v>
      </c>
      <c r="J57" s="69">
        <v>2500000</v>
      </c>
    </row>
    <row r="58" spans="1:10" ht="79.5" customHeight="1" x14ac:dyDescent="0.25">
      <c r="A58" s="67">
        <v>56</v>
      </c>
      <c r="B58" s="5" t="s">
        <v>93</v>
      </c>
      <c r="C58" s="5" t="s">
        <v>116</v>
      </c>
      <c r="D58" s="5" t="s">
        <v>48</v>
      </c>
      <c r="E58" s="5" t="s">
        <v>49</v>
      </c>
      <c r="F58" s="5" t="s">
        <v>50</v>
      </c>
      <c r="G58" s="5" t="s">
        <v>51</v>
      </c>
      <c r="H58" s="5" t="s">
        <v>368</v>
      </c>
      <c r="I58" s="68">
        <v>0</v>
      </c>
      <c r="J58" s="69">
        <v>4200000</v>
      </c>
    </row>
    <row r="59" spans="1:10" ht="58.5" customHeight="1" x14ac:dyDescent="0.25">
      <c r="A59" s="67">
        <v>57</v>
      </c>
      <c r="B59" s="5" t="s">
        <v>94</v>
      </c>
      <c r="C59" s="5" t="s">
        <v>116</v>
      </c>
      <c r="D59" s="5" t="s">
        <v>48</v>
      </c>
      <c r="E59" s="5" t="s">
        <v>49</v>
      </c>
      <c r="F59" s="5" t="s">
        <v>50</v>
      </c>
      <c r="G59" s="5" t="s">
        <v>51</v>
      </c>
      <c r="H59" s="5" t="s">
        <v>374</v>
      </c>
      <c r="I59" s="68">
        <v>0</v>
      </c>
      <c r="J59" s="69">
        <v>1200000</v>
      </c>
    </row>
    <row r="60" spans="1:10" ht="93.75" x14ac:dyDescent="0.25">
      <c r="A60" s="67">
        <v>58</v>
      </c>
      <c r="B60" s="5" t="s">
        <v>95</v>
      </c>
      <c r="C60" s="5" t="s">
        <v>116</v>
      </c>
      <c r="D60" s="5" t="s">
        <v>7</v>
      </c>
      <c r="E60" s="5" t="s">
        <v>8</v>
      </c>
      <c r="F60" s="5" t="s">
        <v>9</v>
      </c>
      <c r="G60" s="5" t="s">
        <v>10</v>
      </c>
      <c r="H60" s="5" t="s">
        <v>374</v>
      </c>
      <c r="I60" s="68">
        <v>0</v>
      </c>
      <c r="J60" s="69">
        <v>2300000</v>
      </c>
    </row>
    <row r="61" spans="1:10" ht="80.25" customHeight="1" x14ac:dyDescent="0.25">
      <c r="A61" s="67">
        <v>59</v>
      </c>
      <c r="B61" s="5" t="s">
        <v>96</v>
      </c>
      <c r="C61" s="5" t="s">
        <v>116</v>
      </c>
      <c r="D61" s="5" t="s">
        <v>29</v>
      </c>
      <c r="E61" s="5" t="s">
        <v>30</v>
      </c>
      <c r="F61" s="5" t="s">
        <v>31</v>
      </c>
      <c r="G61" s="5" t="s">
        <v>32</v>
      </c>
      <c r="H61" s="5" t="s">
        <v>374</v>
      </c>
      <c r="I61" s="68">
        <v>0</v>
      </c>
      <c r="J61" s="69">
        <v>2500000</v>
      </c>
    </row>
    <row r="62" spans="1:10" ht="81.75" customHeight="1" x14ac:dyDescent="0.25">
      <c r="A62" s="67">
        <v>60</v>
      </c>
      <c r="B62" s="5" t="s">
        <v>97</v>
      </c>
      <c r="C62" s="5" t="s">
        <v>116</v>
      </c>
      <c r="D62" s="5" t="s">
        <v>29</v>
      </c>
      <c r="E62" s="5" t="s">
        <v>30</v>
      </c>
      <c r="F62" s="5" t="s">
        <v>31</v>
      </c>
      <c r="G62" s="5" t="s">
        <v>32</v>
      </c>
      <c r="H62" s="5" t="s">
        <v>374</v>
      </c>
      <c r="I62" s="68">
        <v>0</v>
      </c>
      <c r="J62" s="69">
        <v>4200000</v>
      </c>
    </row>
    <row r="63" spans="1:10" ht="78" customHeight="1" x14ac:dyDescent="0.25">
      <c r="A63" s="67">
        <v>61</v>
      </c>
      <c r="B63" s="5" t="s">
        <v>98</v>
      </c>
      <c r="C63" s="5" t="s">
        <v>116</v>
      </c>
      <c r="D63" s="5" t="s">
        <v>436</v>
      </c>
      <c r="E63" s="5" t="s">
        <v>8</v>
      </c>
      <c r="F63" s="5" t="s">
        <v>9</v>
      </c>
      <c r="G63" s="5" t="s">
        <v>10</v>
      </c>
      <c r="H63" s="5" t="s">
        <v>374</v>
      </c>
      <c r="I63" s="68">
        <v>0</v>
      </c>
      <c r="J63" s="69">
        <v>1200000</v>
      </c>
    </row>
    <row r="64" spans="1:10" ht="77.25" customHeight="1" x14ac:dyDescent="0.25">
      <c r="A64" s="67">
        <v>62</v>
      </c>
      <c r="B64" s="5" t="s">
        <v>99</v>
      </c>
      <c r="C64" s="5" t="s">
        <v>116</v>
      </c>
      <c r="D64" s="5" t="s">
        <v>437</v>
      </c>
      <c r="E64" s="5" t="s">
        <v>8</v>
      </c>
      <c r="F64" s="5" t="s">
        <v>9</v>
      </c>
      <c r="G64" s="5" t="s">
        <v>10</v>
      </c>
      <c r="H64" s="5" t="s">
        <v>374</v>
      </c>
      <c r="I64" s="68">
        <v>0</v>
      </c>
      <c r="J64" s="69">
        <v>2300000</v>
      </c>
    </row>
    <row r="65" spans="1:10" ht="150" x14ac:dyDescent="0.25">
      <c r="A65" s="67">
        <v>63</v>
      </c>
      <c r="B65" s="5" t="s">
        <v>101</v>
      </c>
      <c r="C65" s="5" t="s">
        <v>116</v>
      </c>
      <c r="D65" s="5" t="s">
        <v>393</v>
      </c>
      <c r="E65" s="13">
        <v>1</v>
      </c>
      <c r="F65" s="5" t="s">
        <v>394</v>
      </c>
      <c r="G65" s="5" t="s">
        <v>395</v>
      </c>
      <c r="H65" s="5" t="s">
        <v>368</v>
      </c>
      <c r="I65" s="69">
        <v>10000000</v>
      </c>
      <c r="J65" s="25">
        <v>50000000</v>
      </c>
    </row>
    <row r="66" spans="1:10" ht="93.75" x14ac:dyDescent="0.25">
      <c r="A66" s="67">
        <v>64</v>
      </c>
      <c r="B66" s="5" t="s">
        <v>102</v>
      </c>
      <c r="C66" s="5" t="s">
        <v>396</v>
      </c>
      <c r="D66" s="5" t="s">
        <v>48</v>
      </c>
      <c r="E66" s="13" t="s">
        <v>49</v>
      </c>
      <c r="F66" s="5" t="s">
        <v>50</v>
      </c>
      <c r="G66" s="5" t="s">
        <v>51</v>
      </c>
      <c r="H66" s="5" t="s">
        <v>368</v>
      </c>
      <c r="I66" s="68">
        <v>0</v>
      </c>
      <c r="J66" s="25">
        <v>2000000</v>
      </c>
    </row>
    <row r="67" spans="1:10" ht="112.5" x14ac:dyDescent="0.25">
      <c r="A67" s="67">
        <v>65</v>
      </c>
      <c r="B67" s="5" t="s">
        <v>103</v>
      </c>
      <c r="C67" s="5" t="s">
        <v>219</v>
      </c>
      <c r="D67" s="5" t="s">
        <v>403</v>
      </c>
      <c r="E67" s="13" t="s">
        <v>404</v>
      </c>
      <c r="F67" s="5" t="s">
        <v>405</v>
      </c>
      <c r="G67" s="5" t="s">
        <v>406</v>
      </c>
      <c r="H67" s="39" t="s">
        <v>368</v>
      </c>
      <c r="I67" s="68">
        <v>0</v>
      </c>
      <c r="J67" s="25">
        <v>15000000</v>
      </c>
    </row>
    <row r="68" spans="1:10" ht="168.75" x14ac:dyDescent="0.25">
      <c r="A68" s="67">
        <v>66</v>
      </c>
      <c r="B68" s="9" t="s">
        <v>434</v>
      </c>
      <c r="C68" s="5" t="s">
        <v>219</v>
      </c>
      <c r="D68" s="5" t="s">
        <v>435</v>
      </c>
      <c r="E68" s="5" t="s">
        <v>30</v>
      </c>
      <c r="F68" s="9" t="s">
        <v>31</v>
      </c>
      <c r="G68" s="9" t="s">
        <v>32</v>
      </c>
      <c r="H68" s="5" t="s">
        <v>368</v>
      </c>
      <c r="I68" s="68">
        <v>0</v>
      </c>
      <c r="J68" s="69">
        <v>4000000</v>
      </c>
    </row>
    <row r="69" spans="1:10" ht="56.25" x14ac:dyDescent="0.25">
      <c r="A69" s="67">
        <v>67</v>
      </c>
      <c r="B69" s="5" t="s">
        <v>104</v>
      </c>
      <c r="C69" s="5" t="s">
        <v>219</v>
      </c>
      <c r="D69" s="13">
        <v>1</v>
      </c>
      <c r="E69" s="13" t="s">
        <v>409</v>
      </c>
      <c r="F69" s="5" t="s">
        <v>410</v>
      </c>
      <c r="G69" s="5" t="s">
        <v>411</v>
      </c>
      <c r="H69" s="43" t="s">
        <v>480</v>
      </c>
      <c r="I69" s="69">
        <v>10000000</v>
      </c>
      <c r="J69" s="69">
        <v>4200000</v>
      </c>
    </row>
    <row r="70" spans="1:10" ht="75" x14ac:dyDescent="0.25">
      <c r="A70" s="67">
        <v>68</v>
      </c>
      <c r="B70" s="5" t="s">
        <v>105</v>
      </c>
      <c r="C70" s="5" t="s">
        <v>219</v>
      </c>
      <c r="D70" s="5" t="s">
        <v>414</v>
      </c>
      <c r="E70" s="5" t="s">
        <v>415</v>
      </c>
      <c r="F70" s="5" t="s">
        <v>416</v>
      </c>
      <c r="G70" s="5" t="s">
        <v>417</v>
      </c>
      <c r="H70" s="74" t="s">
        <v>138</v>
      </c>
      <c r="I70" s="69">
        <v>7860093.5899999999</v>
      </c>
      <c r="J70" s="69">
        <v>1200000</v>
      </c>
    </row>
    <row r="71" spans="1:10" ht="93.75" x14ac:dyDescent="0.25">
      <c r="A71" s="67">
        <v>69</v>
      </c>
      <c r="B71" s="5" t="s">
        <v>106</v>
      </c>
      <c r="C71" s="5" t="s">
        <v>219</v>
      </c>
      <c r="D71" s="5" t="s">
        <v>419</v>
      </c>
      <c r="E71" s="5" t="s">
        <v>420</v>
      </c>
      <c r="F71" s="5" t="s">
        <v>421</v>
      </c>
      <c r="G71" s="5" t="s">
        <v>422</v>
      </c>
      <c r="H71" s="74" t="s">
        <v>138</v>
      </c>
      <c r="I71" s="68">
        <v>0</v>
      </c>
      <c r="J71" s="69">
        <v>2300000</v>
      </c>
    </row>
    <row r="72" spans="1:10" ht="76.5" customHeight="1" x14ac:dyDescent="0.25">
      <c r="A72" s="67">
        <v>70</v>
      </c>
      <c r="B72" s="5" t="s">
        <v>107</v>
      </c>
      <c r="C72" s="5" t="s">
        <v>219</v>
      </c>
      <c r="D72" s="5" t="s">
        <v>29</v>
      </c>
      <c r="E72" s="5" t="s">
        <v>8</v>
      </c>
      <c r="F72" s="5" t="s">
        <v>9</v>
      </c>
      <c r="G72" s="5" t="s">
        <v>10</v>
      </c>
      <c r="H72" s="75" t="s">
        <v>138</v>
      </c>
      <c r="I72" s="68">
        <v>0</v>
      </c>
      <c r="J72" s="69">
        <v>3500000</v>
      </c>
    </row>
    <row r="73" spans="1:10" ht="93.75" x14ac:dyDescent="0.25">
      <c r="A73" s="67">
        <v>71</v>
      </c>
      <c r="B73" s="5" t="s">
        <v>108</v>
      </c>
      <c r="C73" s="5" t="s">
        <v>219</v>
      </c>
      <c r="D73" s="5" t="s">
        <v>29</v>
      </c>
      <c r="E73" s="5" t="s">
        <v>30</v>
      </c>
      <c r="F73" s="5" t="s">
        <v>31</v>
      </c>
      <c r="G73" s="5" t="s">
        <v>32</v>
      </c>
      <c r="H73" s="74" t="s">
        <v>138</v>
      </c>
      <c r="I73" s="68">
        <v>0</v>
      </c>
      <c r="J73" s="69">
        <v>4200000</v>
      </c>
    </row>
    <row r="74" spans="1:10" ht="168.75" x14ac:dyDescent="0.25">
      <c r="A74" s="67">
        <v>72</v>
      </c>
      <c r="B74" s="5" t="s">
        <v>109</v>
      </c>
      <c r="C74" s="5" t="s">
        <v>219</v>
      </c>
      <c r="D74" s="5" t="s">
        <v>48</v>
      </c>
      <c r="E74" s="5" t="s">
        <v>49</v>
      </c>
      <c r="F74" s="5" t="s">
        <v>50</v>
      </c>
      <c r="G74" s="5" t="s">
        <v>51</v>
      </c>
      <c r="H74" s="74" t="s">
        <v>138</v>
      </c>
      <c r="I74" s="68">
        <v>0</v>
      </c>
      <c r="J74" s="69">
        <v>1200000</v>
      </c>
    </row>
    <row r="75" spans="1:10" ht="18.75" x14ac:dyDescent="0.25">
      <c r="A75" s="19" t="s">
        <v>110</v>
      </c>
      <c r="B75" s="19"/>
      <c r="C75" s="19"/>
      <c r="D75" s="76"/>
      <c r="E75" s="19"/>
      <c r="F75" s="19"/>
      <c r="G75" s="19"/>
      <c r="H75" s="19"/>
      <c r="I75" s="77">
        <f>SUM(I3:I74)</f>
        <v>82860093.590000004</v>
      </c>
      <c r="J75" s="77">
        <f>SUM(J3:J74)</f>
        <v>650020000</v>
      </c>
    </row>
  </sheetData>
  <autoFilter ref="A2:J75" xr:uid="{00000000-0001-0000-0000-000000000000}"/>
  <mergeCells count="1">
    <mergeCell ref="A1:J1"/>
  </mergeCells>
  <pageMargins left="0.7" right="0.7" top="0.75" bottom="0.75" header="0.3" footer="0.3"/>
  <pageSetup paperSize="9"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6AA4A-948D-48FC-B5A7-8AF0182F0F91}">
  <sheetPr filterMode="1"/>
  <dimension ref="A1:K158"/>
  <sheetViews>
    <sheetView workbookViewId="0">
      <pane xSplit="1" ySplit="2" topLeftCell="B20" activePane="bottomRight" state="frozen"/>
      <selection pane="topRight" activeCell="B1" sqref="B1"/>
      <selection pane="bottomLeft" activeCell="A3" sqref="A3"/>
      <selection pane="bottomRight" activeCell="B20" sqref="A20:XFD20"/>
    </sheetView>
  </sheetViews>
  <sheetFormatPr defaultColWidth="36.7109375" defaultRowHeight="15.75" x14ac:dyDescent="0.25"/>
  <cols>
    <col min="1" max="1" width="4" style="20" customWidth="1"/>
    <col min="2" max="2" width="42" style="21" customWidth="1"/>
    <col min="3" max="3" width="15.140625" style="21" customWidth="1"/>
    <col min="4" max="4" width="33.140625" style="21" customWidth="1"/>
    <col min="5" max="5" width="27.85546875" style="21" bestFit="1" customWidth="1"/>
    <col min="6" max="6" width="25" style="59" bestFit="1" customWidth="1"/>
    <col min="7" max="7" width="6.28515625" style="60" customWidth="1"/>
    <col min="8" max="8" width="17.5703125" style="21" customWidth="1"/>
    <col min="9" max="9" width="24.85546875" style="21" customWidth="1"/>
    <col min="10" max="10" width="18.85546875" style="21" customWidth="1"/>
    <col min="11" max="11" width="20.85546875" style="49" bestFit="1" customWidth="1"/>
    <col min="12" max="16384" width="36.7109375" style="6"/>
  </cols>
  <sheetData>
    <row r="1" spans="1:11" s="3" customFormat="1" ht="37.5" x14ac:dyDescent="0.25">
      <c r="A1" s="1" t="s">
        <v>0</v>
      </c>
      <c r="B1" s="2" t="s">
        <v>1</v>
      </c>
      <c r="C1" s="2" t="s">
        <v>111</v>
      </c>
      <c r="D1" s="2" t="s">
        <v>112</v>
      </c>
      <c r="E1" s="2" t="s">
        <v>2</v>
      </c>
      <c r="F1" s="22" t="s">
        <v>113</v>
      </c>
      <c r="G1" s="23" t="s">
        <v>114</v>
      </c>
      <c r="H1" s="5" t="s">
        <v>3</v>
      </c>
      <c r="I1" s="2" t="s">
        <v>4</v>
      </c>
      <c r="J1" s="2" t="s">
        <v>5</v>
      </c>
      <c r="K1" s="24" t="s">
        <v>115</v>
      </c>
    </row>
    <row r="2" spans="1:11" ht="18.75" hidden="1" x14ac:dyDescent="0.25">
      <c r="A2" s="87" t="s">
        <v>6</v>
      </c>
      <c r="B2" s="88"/>
      <c r="C2" s="5"/>
      <c r="D2" s="5"/>
      <c r="E2" s="5"/>
      <c r="F2" s="22"/>
      <c r="G2" s="23"/>
      <c r="H2" s="5"/>
      <c r="I2" s="5"/>
      <c r="J2" s="5"/>
      <c r="K2" s="25"/>
    </row>
    <row r="3" spans="1:11" ht="75" x14ac:dyDescent="0.25">
      <c r="A3" s="86">
        <v>1</v>
      </c>
      <c r="B3" s="7" t="str">
        <f>[4]Sheet1!B25</f>
        <v>quaterly fueling of the cold store to support the existing power arrangement.</v>
      </c>
      <c r="C3" s="5" t="s">
        <v>116</v>
      </c>
      <c r="D3" s="5" t="s">
        <v>117</v>
      </c>
      <c r="E3" s="5" t="s">
        <v>118</v>
      </c>
      <c r="F3" s="26" t="s">
        <v>119</v>
      </c>
      <c r="G3" s="27"/>
      <c r="H3" s="5" t="s">
        <v>120</v>
      </c>
      <c r="I3" s="5" t="s">
        <v>121</v>
      </c>
      <c r="J3" s="5" t="s">
        <v>122</v>
      </c>
      <c r="K3" s="25">
        <v>12000000</v>
      </c>
    </row>
    <row r="4" spans="1:11" ht="56.25" x14ac:dyDescent="0.25">
      <c r="A4" s="86"/>
      <c r="B4" s="7" t="s">
        <v>11</v>
      </c>
      <c r="C4" s="5" t="s">
        <v>116</v>
      </c>
      <c r="D4" s="5" t="s">
        <v>123</v>
      </c>
      <c r="E4" s="5" t="s">
        <v>124</v>
      </c>
      <c r="F4" s="26" t="s">
        <v>125</v>
      </c>
      <c r="G4" s="28">
        <v>10000000</v>
      </c>
      <c r="H4" s="5" t="s">
        <v>126</v>
      </c>
      <c r="I4" s="5" t="s">
        <v>127</v>
      </c>
      <c r="J4" s="5" t="s">
        <v>128</v>
      </c>
      <c r="K4" s="25">
        <v>6000000</v>
      </c>
    </row>
    <row r="5" spans="1:11" ht="112.5" hidden="1" x14ac:dyDescent="0.25">
      <c r="A5" s="86"/>
      <c r="B5" s="5" t="s">
        <v>12</v>
      </c>
      <c r="C5" s="5" t="s">
        <v>116</v>
      </c>
      <c r="D5" s="5" t="s">
        <v>129</v>
      </c>
      <c r="E5" s="5" t="s">
        <v>130</v>
      </c>
      <c r="F5" s="26" t="s">
        <v>131</v>
      </c>
      <c r="G5" s="27">
        <v>0</v>
      </c>
      <c r="H5" s="5" t="s">
        <v>132</v>
      </c>
      <c r="I5" s="5" t="s">
        <v>133</v>
      </c>
      <c r="J5" s="5" t="s">
        <v>134</v>
      </c>
      <c r="K5" s="25">
        <v>3000000</v>
      </c>
    </row>
    <row r="6" spans="1:11" ht="56.25" hidden="1" x14ac:dyDescent="0.25">
      <c r="A6" s="86"/>
      <c r="B6" s="5" t="s">
        <v>17</v>
      </c>
      <c r="C6" s="5" t="s">
        <v>135</v>
      </c>
      <c r="D6" s="5" t="s">
        <v>136</v>
      </c>
      <c r="E6" s="5" t="s">
        <v>137</v>
      </c>
      <c r="F6" s="26" t="s">
        <v>138</v>
      </c>
      <c r="G6" s="27">
        <v>0</v>
      </c>
      <c r="H6" s="5" t="s">
        <v>139</v>
      </c>
      <c r="I6" s="5" t="s">
        <v>140</v>
      </c>
      <c r="J6" s="5" t="s">
        <v>141</v>
      </c>
      <c r="K6" s="25">
        <v>2800000</v>
      </c>
    </row>
    <row r="7" spans="1:11" ht="93.75" x14ac:dyDescent="0.25">
      <c r="A7" s="86"/>
      <c r="B7" s="7" t="s">
        <v>22</v>
      </c>
      <c r="C7" s="5" t="s">
        <v>142</v>
      </c>
      <c r="D7" s="5" t="s">
        <v>143</v>
      </c>
      <c r="E7" s="5" t="s">
        <v>144</v>
      </c>
      <c r="F7" s="26" t="s">
        <v>138</v>
      </c>
      <c r="G7" s="27">
        <v>0</v>
      </c>
      <c r="H7" s="5" t="s">
        <v>145</v>
      </c>
      <c r="I7" s="5" t="s">
        <v>146</v>
      </c>
      <c r="J7" s="5" t="s">
        <v>147</v>
      </c>
      <c r="K7" s="25">
        <v>3600000</v>
      </c>
    </row>
    <row r="8" spans="1:11" ht="75" x14ac:dyDescent="0.25">
      <c r="A8" s="8"/>
      <c r="B8" s="7" t="s">
        <v>23</v>
      </c>
      <c r="C8" s="5" t="s">
        <v>116</v>
      </c>
      <c r="D8" s="5" t="s">
        <v>148</v>
      </c>
      <c r="E8" s="5" t="s">
        <v>149</v>
      </c>
      <c r="F8" s="26" t="s">
        <v>150</v>
      </c>
      <c r="G8" s="27"/>
      <c r="H8" s="5"/>
      <c r="I8" s="5"/>
      <c r="J8" s="5"/>
      <c r="K8" s="25"/>
    </row>
    <row r="9" spans="1:11" ht="75" x14ac:dyDescent="0.25">
      <c r="A9" s="8"/>
      <c r="B9" s="7" t="s">
        <v>24</v>
      </c>
      <c r="C9" s="5" t="s">
        <v>135</v>
      </c>
      <c r="D9" s="5" t="s">
        <v>148</v>
      </c>
      <c r="E9" s="5" t="s">
        <v>151</v>
      </c>
      <c r="F9" s="26" t="s">
        <v>152</v>
      </c>
      <c r="G9" s="27">
        <v>0</v>
      </c>
      <c r="H9" s="5"/>
      <c r="I9" s="5"/>
      <c r="J9" s="5"/>
      <c r="K9" s="25"/>
    </row>
    <row r="10" spans="1:11" ht="18.75" x14ac:dyDescent="0.25">
      <c r="A10" s="8"/>
      <c r="B10" s="5"/>
      <c r="C10" s="5"/>
      <c r="D10" s="5"/>
      <c r="E10" s="5"/>
      <c r="F10" s="26"/>
      <c r="G10" s="27"/>
      <c r="H10" s="5"/>
      <c r="I10" s="5"/>
      <c r="J10" s="5"/>
      <c r="K10" s="25"/>
    </row>
    <row r="11" spans="1:11" ht="18.75" x14ac:dyDescent="0.25">
      <c r="A11" s="87" t="s">
        <v>153</v>
      </c>
      <c r="B11" s="88"/>
      <c r="C11" s="5"/>
      <c r="D11" s="5"/>
      <c r="E11" s="5"/>
      <c r="F11" s="26"/>
      <c r="G11" s="27"/>
      <c r="H11" s="5"/>
      <c r="I11" s="5"/>
      <c r="J11" s="5"/>
      <c r="K11" s="25"/>
    </row>
    <row r="12" spans="1:11" ht="75" x14ac:dyDescent="0.25">
      <c r="A12" s="100">
        <v>2</v>
      </c>
      <c r="B12" s="9" t="s">
        <v>154</v>
      </c>
      <c r="C12" s="9" t="s">
        <v>155</v>
      </c>
      <c r="D12" s="9" t="s">
        <v>156</v>
      </c>
      <c r="E12" s="9" t="s">
        <v>157</v>
      </c>
      <c r="F12" s="26" t="s">
        <v>158</v>
      </c>
      <c r="G12" s="27">
        <v>0</v>
      </c>
      <c r="H12" s="9" t="s">
        <v>159</v>
      </c>
      <c r="I12" s="9" t="s">
        <v>160</v>
      </c>
      <c r="J12" s="9" t="s">
        <v>161</v>
      </c>
      <c r="K12" s="29">
        <v>5000000</v>
      </c>
    </row>
    <row r="13" spans="1:11" ht="75" x14ac:dyDescent="0.25">
      <c r="A13" s="100"/>
      <c r="B13" s="9" t="s">
        <v>25</v>
      </c>
      <c r="C13" s="9" t="s">
        <v>162</v>
      </c>
      <c r="D13" s="9" t="s">
        <v>163</v>
      </c>
      <c r="E13" s="9" t="s">
        <v>164</v>
      </c>
      <c r="F13" s="26" t="s">
        <v>158</v>
      </c>
      <c r="G13" s="30">
        <v>0</v>
      </c>
      <c r="H13" s="9" t="s">
        <v>165</v>
      </c>
      <c r="I13" s="9" t="s">
        <v>166</v>
      </c>
      <c r="J13" s="9" t="s">
        <v>167</v>
      </c>
      <c r="K13" s="29">
        <v>20000000</v>
      </c>
    </row>
    <row r="14" spans="1:11" ht="112.5" x14ac:dyDescent="0.25">
      <c r="A14" s="100"/>
      <c r="B14" s="9" t="s">
        <v>26</v>
      </c>
      <c r="C14" s="9" t="s">
        <v>168</v>
      </c>
      <c r="D14" s="9" t="s">
        <v>169</v>
      </c>
      <c r="E14" s="9" t="s">
        <v>170</v>
      </c>
      <c r="F14" s="31" t="s">
        <v>171</v>
      </c>
      <c r="G14" s="28">
        <v>12000000</v>
      </c>
      <c r="H14" s="9" t="s">
        <v>172</v>
      </c>
      <c r="I14" s="9" t="s">
        <v>173</v>
      </c>
      <c r="J14" s="9" t="s">
        <v>174</v>
      </c>
      <c r="K14" s="29">
        <v>60000000</v>
      </c>
    </row>
    <row r="15" spans="1:11" ht="75" x14ac:dyDescent="0.25">
      <c r="A15" s="100"/>
      <c r="B15" s="9" t="s">
        <v>27</v>
      </c>
      <c r="C15" s="9" t="s">
        <v>168</v>
      </c>
      <c r="D15" s="9" t="s">
        <v>175</v>
      </c>
      <c r="E15" s="9" t="s">
        <v>176</v>
      </c>
      <c r="F15" s="26" t="s">
        <v>158</v>
      </c>
      <c r="G15" s="30">
        <v>0</v>
      </c>
      <c r="H15" s="9" t="s">
        <v>177</v>
      </c>
      <c r="I15" s="9" t="s">
        <v>178</v>
      </c>
      <c r="J15" s="9" t="s">
        <v>179</v>
      </c>
      <c r="K15" s="29">
        <v>40000000</v>
      </c>
    </row>
    <row r="16" spans="1:11" ht="18.75" x14ac:dyDescent="0.25">
      <c r="A16" s="84" t="s">
        <v>180</v>
      </c>
      <c r="B16" s="85"/>
      <c r="C16" s="5"/>
      <c r="D16" s="5"/>
      <c r="E16" s="5"/>
      <c r="F16" s="31"/>
      <c r="G16" s="30"/>
      <c r="H16" s="5"/>
      <c r="I16" s="5"/>
      <c r="J16" s="5"/>
      <c r="K16" s="25"/>
    </row>
    <row r="17" spans="1:11" ht="131.25" x14ac:dyDescent="0.25">
      <c r="A17" s="10">
        <v>3</v>
      </c>
      <c r="B17" s="11" t="s">
        <v>28</v>
      </c>
      <c r="C17" s="5" t="s">
        <v>181</v>
      </c>
      <c r="D17" s="5" t="s">
        <v>182</v>
      </c>
      <c r="E17" s="12" t="s">
        <v>183</v>
      </c>
      <c r="F17" s="31" t="s">
        <v>184</v>
      </c>
      <c r="G17" s="30">
        <v>0</v>
      </c>
      <c r="H17" s="13">
        <v>1</v>
      </c>
      <c r="I17" s="5" t="s">
        <v>185</v>
      </c>
      <c r="J17" s="5" t="s">
        <v>186</v>
      </c>
      <c r="K17" s="25">
        <v>15000000</v>
      </c>
    </row>
    <row r="18" spans="1:11" ht="112.5" x14ac:dyDescent="0.25">
      <c r="A18" s="86">
        <v>4</v>
      </c>
      <c r="B18" s="5" t="s">
        <v>33</v>
      </c>
      <c r="C18" s="5" t="s">
        <v>187</v>
      </c>
      <c r="D18" s="5" t="s">
        <v>188</v>
      </c>
      <c r="E18" s="12" t="s">
        <v>189</v>
      </c>
      <c r="F18" s="26" t="s">
        <v>190</v>
      </c>
      <c r="G18" s="27">
        <v>0</v>
      </c>
      <c r="H18" s="13">
        <v>1</v>
      </c>
      <c r="I18" s="12" t="s">
        <v>191</v>
      </c>
      <c r="J18" s="5" t="s">
        <v>192</v>
      </c>
      <c r="K18" s="25">
        <v>75000000</v>
      </c>
    </row>
    <row r="19" spans="1:11" ht="112.5" x14ac:dyDescent="0.25">
      <c r="A19" s="86"/>
      <c r="B19" s="14" t="s">
        <v>34</v>
      </c>
      <c r="C19" s="32" t="s">
        <v>193</v>
      </c>
      <c r="D19" s="14" t="s">
        <v>194</v>
      </c>
      <c r="E19" s="14" t="s">
        <v>195</v>
      </c>
      <c r="F19" s="26" t="s">
        <v>190</v>
      </c>
      <c r="G19" s="33">
        <v>0</v>
      </c>
      <c r="H19" s="14" t="s">
        <v>196</v>
      </c>
      <c r="I19" s="14" t="s">
        <v>197</v>
      </c>
      <c r="J19" s="14" t="s">
        <v>198</v>
      </c>
      <c r="K19" s="34">
        <v>19020000</v>
      </c>
    </row>
    <row r="20" spans="1:11" ht="93.75" x14ac:dyDescent="0.25">
      <c r="A20" s="86"/>
      <c r="B20" s="14" t="s">
        <v>35</v>
      </c>
      <c r="C20" s="32" t="s">
        <v>116</v>
      </c>
      <c r="D20" s="14" t="s">
        <v>199</v>
      </c>
      <c r="E20" s="14" t="s">
        <v>200</v>
      </c>
      <c r="F20" s="35" t="s">
        <v>201</v>
      </c>
      <c r="G20" s="28">
        <v>18500000</v>
      </c>
      <c r="H20" s="14" t="s">
        <v>202</v>
      </c>
      <c r="I20" s="14" t="s">
        <v>203</v>
      </c>
      <c r="J20" s="14" t="s">
        <v>204</v>
      </c>
      <c r="K20" s="34">
        <v>48000000</v>
      </c>
    </row>
    <row r="21" spans="1:11" ht="93.75" x14ac:dyDescent="0.25">
      <c r="A21" s="10">
        <v>5</v>
      </c>
      <c r="B21" s="15" t="s">
        <v>36</v>
      </c>
      <c r="C21" s="5" t="s">
        <v>187</v>
      </c>
      <c r="D21" s="5" t="s">
        <v>205</v>
      </c>
      <c r="E21" s="12" t="s">
        <v>206</v>
      </c>
      <c r="F21" s="31" t="s">
        <v>171</v>
      </c>
      <c r="G21" s="33">
        <v>0</v>
      </c>
      <c r="H21" s="13">
        <v>1</v>
      </c>
      <c r="I21" s="15" t="s">
        <v>207</v>
      </c>
      <c r="J21" s="15" t="s">
        <v>208</v>
      </c>
      <c r="K21" s="25">
        <v>37000000</v>
      </c>
    </row>
    <row r="22" spans="1:11" ht="56.25" x14ac:dyDescent="0.25">
      <c r="A22" s="86">
        <v>6</v>
      </c>
      <c r="B22" s="5" t="s">
        <v>37</v>
      </c>
      <c r="C22" s="5" t="s">
        <v>187</v>
      </c>
      <c r="D22" s="5" t="s">
        <v>209</v>
      </c>
      <c r="E22" s="15" t="s">
        <v>210</v>
      </c>
      <c r="F22" s="26" t="s">
        <v>131</v>
      </c>
      <c r="G22" s="36">
        <v>0</v>
      </c>
      <c r="H22" s="13">
        <v>1</v>
      </c>
      <c r="I22" s="15" t="s">
        <v>211</v>
      </c>
      <c r="J22" s="12" t="s">
        <v>212</v>
      </c>
      <c r="K22" s="25">
        <v>11520000</v>
      </c>
    </row>
    <row r="23" spans="1:11" ht="99" x14ac:dyDescent="0.25">
      <c r="A23" s="86"/>
      <c r="B23" s="16" t="s">
        <v>38</v>
      </c>
      <c r="C23" s="10" t="s">
        <v>213</v>
      </c>
      <c r="D23" s="5" t="s">
        <v>214</v>
      </c>
      <c r="E23" s="12" t="s">
        <v>215</v>
      </c>
      <c r="F23" s="35" t="s">
        <v>216</v>
      </c>
      <c r="G23" s="36">
        <v>0</v>
      </c>
      <c r="H23" s="13">
        <v>1</v>
      </c>
      <c r="I23" s="16" t="s">
        <v>217</v>
      </c>
      <c r="J23" s="16" t="s">
        <v>218</v>
      </c>
      <c r="K23" s="37">
        <v>25000000</v>
      </c>
    </row>
    <row r="24" spans="1:11" ht="93.75" x14ac:dyDescent="0.25">
      <c r="A24" s="8"/>
      <c r="B24" s="17" t="s">
        <v>39</v>
      </c>
      <c r="C24" s="10" t="s">
        <v>219</v>
      </c>
      <c r="D24" s="5" t="s">
        <v>209</v>
      </c>
      <c r="E24" s="12"/>
      <c r="F24" s="35" t="s">
        <v>190</v>
      </c>
      <c r="G24" s="36"/>
      <c r="H24" s="13"/>
      <c r="I24" s="16"/>
      <c r="J24" s="16"/>
      <c r="K24" s="37"/>
    </row>
    <row r="25" spans="1:11" ht="93.75" x14ac:dyDescent="0.25">
      <c r="A25" s="8"/>
      <c r="B25" s="17" t="s">
        <v>40</v>
      </c>
      <c r="C25" s="10" t="s">
        <v>219</v>
      </c>
      <c r="D25" s="5" t="s">
        <v>220</v>
      </c>
      <c r="E25" s="12" t="s">
        <v>221</v>
      </c>
      <c r="F25" s="35" t="s">
        <v>171</v>
      </c>
      <c r="G25" s="36"/>
      <c r="H25" s="13"/>
      <c r="I25" s="16"/>
      <c r="J25" s="16"/>
      <c r="K25" s="37"/>
    </row>
    <row r="26" spans="1:11" ht="75" x14ac:dyDescent="0.25">
      <c r="A26" s="8"/>
      <c r="B26" s="17" t="s">
        <v>41</v>
      </c>
      <c r="C26" s="10" t="s">
        <v>219</v>
      </c>
      <c r="D26" s="5" t="s">
        <v>222</v>
      </c>
      <c r="E26" s="12"/>
      <c r="F26" s="35" t="s">
        <v>223</v>
      </c>
      <c r="G26" s="36"/>
      <c r="H26" s="13"/>
      <c r="I26" s="16"/>
      <c r="J26" s="16"/>
      <c r="K26" s="37"/>
    </row>
    <row r="27" spans="1:11" ht="168.75" x14ac:dyDescent="0.25">
      <c r="A27" s="8"/>
      <c r="B27" s="17" t="s">
        <v>42</v>
      </c>
      <c r="C27" s="10" t="s">
        <v>219</v>
      </c>
      <c r="D27" s="5"/>
      <c r="E27" s="12" t="s">
        <v>224</v>
      </c>
      <c r="F27" s="35" t="s">
        <v>225</v>
      </c>
      <c r="G27" s="36"/>
      <c r="H27" s="13"/>
      <c r="I27" s="16"/>
      <c r="J27" s="16"/>
      <c r="K27" s="37"/>
    </row>
    <row r="28" spans="1:11" ht="93.75" x14ac:dyDescent="0.25">
      <c r="A28" s="8"/>
      <c r="B28" s="17" t="s">
        <v>43</v>
      </c>
      <c r="C28" s="10" t="s">
        <v>219</v>
      </c>
      <c r="D28" s="5" t="s">
        <v>222</v>
      </c>
      <c r="E28" s="12" t="s">
        <v>226</v>
      </c>
      <c r="F28" s="35" t="s">
        <v>225</v>
      </c>
      <c r="G28" s="36"/>
      <c r="H28" s="13"/>
      <c r="I28" s="16"/>
      <c r="J28" s="16"/>
      <c r="K28" s="37"/>
    </row>
    <row r="29" spans="1:11" ht="131.25" x14ac:dyDescent="0.25">
      <c r="A29" s="8"/>
      <c r="B29" s="17" t="s">
        <v>44</v>
      </c>
      <c r="C29" s="10" t="s">
        <v>219</v>
      </c>
      <c r="D29" s="5" t="s">
        <v>199</v>
      </c>
      <c r="E29" s="12" t="s">
        <v>227</v>
      </c>
      <c r="F29" s="35" t="s">
        <v>228</v>
      </c>
      <c r="G29" s="36"/>
      <c r="H29" s="13"/>
      <c r="I29" s="16"/>
      <c r="J29" s="16"/>
      <c r="K29" s="37"/>
    </row>
    <row r="30" spans="1:11" ht="75" x14ac:dyDescent="0.25">
      <c r="A30" s="8"/>
      <c r="B30" s="17" t="s">
        <v>45</v>
      </c>
      <c r="C30" s="10" t="s">
        <v>219</v>
      </c>
      <c r="D30" s="5" t="s">
        <v>229</v>
      </c>
      <c r="E30" s="12" t="s">
        <v>224</v>
      </c>
      <c r="F30" s="35" t="s">
        <v>230</v>
      </c>
      <c r="G30" s="36"/>
      <c r="H30" s="13"/>
      <c r="I30" s="16"/>
      <c r="J30" s="16"/>
      <c r="K30" s="37"/>
    </row>
    <row r="31" spans="1:11" ht="56.25" x14ac:dyDescent="0.25">
      <c r="A31" s="8"/>
      <c r="B31" s="17" t="s">
        <v>46</v>
      </c>
      <c r="C31" s="10" t="s">
        <v>219</v>
      </c>
      <c r="D31" s="5" t="s">
        <v>231</v>
      </c>
      <c r="E31" s="12" t="s">
        <v>232</v>
      </c>
      <c r="F31" s="35" t="s">
        <v>171</v>
      </c>
      <c r="G31" s="36"/>
      <c r="H31" s="13"/>
      <c r="I31" s="16"/>
      <c r="J31" s="16"/>
      <c r="K31" s="37"/>
    </row>
    <row r="32" spans="1:11" ht="131.25" x14ac:dyDescent="0.25">
      <c r="A32" s="8"/>
      <c r="B32" s="17" t="s">
        <v>47</v>
      </c>
      <c r="C32" s="10" t="s">
        <v>219</v>
      </c>
      <c r="D32" s="5" t="s">
        <v>222</v>
      </c>
      <c r="E32" s="12" t="s">
        <v>233</v>
      </c>
      <c r="F32" s="35" t="s">
        <v>230</v>
      </c>
      <c r="G32" s="36"/>
      <c r="H32" s="13"/>
      <c r="I32" s="16"/>
      <c r="J32" s="16"/>
      <c r="K32" s="37"/>
    </row>
    <row r="33" spans="1:11" ht="37.5" x14ac:dyDescent="0.25">
      <c r="A33" s="8"/>
      <c r="B33" s="17" t="s">
        <v>52</v>
      </c>
      <c r="C33" s="10" t="s">
        <v>219</v>
      </c>
      <c r="D33" s="5" t="s">
        <v>222</v>
      </c>
      <c r="E33" s="12" t="s">
        <v>234</v>
      </c>
      <c r="F33" s="35" t="s">
        <v>235</v>
      </c>
      <c r="G33" s="36"/>
      <c r="H33" s="13"/>
      <c r="I33" s="16"/>
      <c r="J33" s="16"/>
      <c r="K33" s="37"/>
    </row>
    <row r="34" spans="1:11" ht="75" x14ac:dyDescent="0.25">
      <c r="A34" s="8"/>
      <c r="B34" s="17" t="s">
        <v>53</v>
      </c>
      <c r="C34" s="10" t="s">
        <v>219</v>
      </c>
      <c r="D34" s="5" t="s">
        <v>222</v>
      </c>
      <c r="E34" s="12" t="s">
        <v>236</v>
      </c>
      <c r="F34" s="35" t="s">
        <v>237</v>
      </c>
      <c r="G34" s="36"/>
      <c r="H34" s="13"/>
      <c r="I34" s="16"/>
      <c r="J34" s="16"/>
      <c r="K34" s="37"/>
    </row>
    <row r="35" spans="1:11" ht="75" x14ac:dyDescent="0.25">
      <c r="A35" s="8"/>
      <c r="B35" s="17" t="s">
        <v>54</v>
      </c>
      <c r="C35" s="10" t="s">
        <v>219</v>
      </c>
      <c r="D35" s="5" t="s">
        <v>222</v>
      </c>
      <c r="E35" s="12" t="s">
        <v>238</v>
      </c>
      <c r="F35" s="35" t="s">
        <v>239</v>
      </c>
      <c r="G35" s="36"/>
      <c r="H35" s="13"/>
      <c r="I35" s="16"/>
      <c r="J35" s="16"/>
      <c r="K35" s="37"/>
    </row>
    <row r="36" spans="1:11" ht="56.25" x14ac:dyDescent="0.25">
      <c r="A36" s="8"/>
      <c r="B36" s="17" t="s">
        <v>55</v>
      </c>
      <c r="C36" s="10" t="s">
        <v>219</v>
      </c>
      <c r="D36" s="5" t="s">
        <v>240</v>
      </c>
      <c r="E36" s="12" t="s">
        <v>241</v>
      </c>
      <c r="F36" s="35" t="s">
        <v>242</v>
      </c>
      <c r="G36" s="36"/>
      <c r="H36" s="13"/>
      <c r="I36" s="16"/>
      <c r="J36" s="16"/>
      <c r="K36" s="37"/>
    </row>
    <row r="37" spans="1:11" ht="56.25" x14ac:dyDescent="0.25">
      <c r="A37" s="8"/>
      <c r="B37" s="17" t="s">
        <v>56</v>
      </c>
      <c r="C37" s="10" t="s">
        <v>219</v>
      </c>
      <c r="D37" s="5" t="s">
        <v>240</v>
      </c>
      <c r="E37" s="12" t="s">
        <v>243</v>
      </c>
      <c r="F37" s="35" t="s">
        <v>242</v>
      </c>
      <c r="G37" s="36"/>
      <c r="H37" s="13"/>
      <c r="I37" s="16"/>
      <c r="J37" s="16"/>
      <c r="K37" s="37"/>
    </row>
    <row r="38" spans="1:11" ht="56.25" x14ac:dyDescent="0.25">
      <c r="A38" s="8"/>
      <c r="B38" s="17" t="s">
        <v>57</v>
      </c>
      <c r="C38" s="10" t="s">
        <v>219</v>
      </c>
      <c r="D38" s="5" t="s">
        <v>244</v>
      </c>
      <c r="E38" s="12" t="s">
        <v>245</v>
      </c>
      <c r="F38" s="35" t="s">
        <v>246</v>
      </c>
      <c r="G38" s="36"/>
      <c r="H38" s="13"/>
      <c r="I38" s="16"/>
      <c r="J38" s="16"/>
      <c r="K38" s="37"/>
    </row>
    <row r="39" spans="1:11" ht="18.75" x14ac:dyDescent="0.25">
      <c r="A39" s="8"/>
      <c r="B39" s="16"/>
      <c r="C39" s="10"/>
      <c r="D39" s="5"/>
      <c r="E39" s="12"/>
      <c r="F39" s="35"/>
      <c r="G39" s="36"/>
      <c r="H39" s="13"/>
      <c r="I39" s="16"/>
      <c r="J39" s="16"/>
      <c r="K39" s="37"/>
    </row>
    <row r="40" spans="1:11" ht="18.75" x14ac:dyDescent="0.25">
      <c r="A40" s="8"/>
      <c r="B40" s="16"/>
      <c r="C40" s="10"/>
      <c r="D40" s="5"/>
      <c r="E40" s="12"/>
      <c r="F40" s="35"/>
      <c r="G40" s="36"/>
      <c r="H40" s="13"/>
      <c r="I40" s="16"/>
      <c r="J40" s="16"/>
      <c r="K40" s="37"/>
    </row>
    <row r="41" spans="1:11" ht="18.75" x14ac:dyDescent="0.25">
      <c r="A41" s="8"/>
      <c r="B41" s="16"/>
      <c r="C41" s="10"/>
      <c r="D41" s="5"/>
      <c r="E41" s="12"/>
      <c r="F41" s="35"/>
      <c r="G41" s="36"/>
      <c r="H41" s="13"/>
      <c r="I41" s="16"/>
      <c r="J41" s="16"/>
      <c r="K41" s="37"/>
    </row>
    <row r="42" spans="1:11" ht="18.75" x14ac:dyDescent="0.25">
      <c r="A42" s="8"/>
      <c r="B42" s="16"/>
      <c r="C42" s="10"/>
      <c r="D42" s="5"/>
      <c r="E42" s="12"/>
      <c r="F42" s="35"/>
      <c r="G42" s="36"/>
      <c r="H42" s="13"/>
      <c r="I42" s="16"/>
      <c r="J42" s="16"/>
      <c r="K42" s="37"/>
    </row>
    <row r="43" spans="1:11" ht="18.75" x14ac:dyDescent="0.25">
      <c r="A43" s="84" t="s">
        <v>247</v>
      </c>
      <c r="B43" s="85"/>
      <c r="C43" s="5"/>
      <c r="D43" s="5"/>
      <c r="E43" s="5"/>
      <c r="F43" s="35"/>
      <c r="G43" s="36"/>
      <c r="H43" s="5"/>
      <c r="I43" s="5"/>
      <c r="J43" s="5"/>
      <c r="K43" s="25"/>
    </row>
    <row r="44" spans="1:11" ht="75" x14ac:dyDescent="0.25">
      <c r="A44" s="10">
        <v>7</v>
      </c>
      <c r="B44" s="5" t="s">
        <v>58</v>
      </c>
      <c r="C44" s="5" t="s">
        <v>248</v>
      </c>
      <c r="D44" s="5" t="s">
        <v>249</v>
      </c>
      <c r="E44" s="5" t="s">
        <v>250</v>
      </c>
      <c r="F44" s="35" t="s">
        <v>251</v>
      </c>
      <c r="G44" s="36"/>
      <c r="H44" s="5" t="s">
        <v>252</v>
      </c>
      <c r="I44" s="5" t="s">
        <v>253</v>
      </c>
      <c r="J44" s="5" t="s">
        <v>254</v>
      </c>
      <c r="K44" s="25">
        <v>5000000</v>
      </c>
    </row>
    <row r="45" spans="1:11" ht="56.25" x14ac:dyDescent="0.25">
      <c r="A45" s="86">
        <v>8</v>
      </c>
      <c r="B45" s="96" t="s">
        <v>59</v>
      </c>
      <c r="C45" s="99" t="s">
        <v>255</v>
      </c>
      <c r="D45" s="5" t="s">
        <v>256</v>
      </c>
      <c r="E45" s="5" t="s">
        <v>257</v>
      </c>
      <c r="F45" s="89" t="s">
        <v>258</v>
      </c>
      <c r="G45" s="38"/>
      <c r="H45" s="5" t="s">
        <v>259</v>
      </c>
      <c r="I45" s="5" t="s">
        <v>260</v>
      </c>
      <c r="J45" s="5" t="s">
        <v>261</v>
      </c>
      <c r="K45" s="83">
        <v>85000000</v>
      </c>
    </row>
    <row r="46" spans="1:11" ht="56.25" x14ac:dyDescent="0.25">
      <c r="A46" s="86"/>
      <c r="B46" s="97"/>
      <c r="C46" s="99"/>
      <c r="D46" s="5" t="s">
        <v>262</v>
      </c>
      <c r="E46" s="5" t="s">
        <v>263</v>
      </c>
      <c r="F46" s="89"/>
      <c r="G46" s="33"/>
      <c r="H46" s="5" t="s">
        <v>264</v>
      </c>
      <c r="I46" s="5" t="s">
        <v>265</v>
      </c>
      <c r="J46" s="5" t="s">
        <v>266</v>
      </c>
      <c r="K46" s="83"/>
    </row>
    <row r="47" spans="1:11" ht="75" x14ac:dyDescent="0.25">
      <c r="A47" s="86"/>
      <c r="B47" s="97"/>
      <c r="C47" s="99"/>
      <c r="D47" s="5" t="s">
        <v>267</v>
      </c>
      <c r="E47" s="5" t="s">
        <v>268</v>
      </c>
      <c r="F47" s="89"/>
      <c r="G47" s="36"/>
      <c r="H47" s="5" t="s">
        <v>269</v>
      </c>
      <c r="I47" s="5" t="s">
        <v>270</v>
      </c>
      <c r="J47" s="5" t="s">
        <v>271</v>
      </c>
      <c r="K47" s="83"/>
    </row>
    <row r="48" spans="1:11" ht="56.25" x14ac:dyDescent="0.25">
      <c r="A48" s="86"/>
      <c r="B48" s="97"/>
      <c r="C48" s="99"/>
      <c r="D48" s="5" t="s">
        <v>272</v>
      </c>
      <c r="E48" s="5" t="s">
        <v>273</v>
      </c>
      <c r="F48" s="89"/>
      <c r="G48" s="36"/>
      <c r="H48" s="5" t="s">
        <v>274</v>
      </c>
      <c r="I48" s="5" t="s">
        <v>275</v>
      </c>
      <c r="J48" s="5" t="s">
        <v>276</v>
      </c>
      <c r="K48" s="83"/>
    </row>
    <row r="49" spans="1:11" ht="93.75" x14ac:dyDescent="0.25">
      <c r="A49" s="86"/>
      <c r="B49" s="98"/>
      <c r="C49" s="99"/>
      <c r="D49" s="5" t="s">
        <v>277</v>
      </c>
      <c r="E49" s="5" t="s">
        <v>278</v>
      </c>
      <c r="F49" s="89"/>
      <c r="G49" s="36"/>
      <c r="H49" s="5" t="s">
        <v>274</v>
      </c>
      <c r="I49" s="5" t="s">
        <v>279</v>
      </c>
      <c r="J49" s="5" t="s">
        <v>280</v>
      </c>
      <c r="K49" s="83"/>
    </row>
    <row r="50" spans="1:11" ht="93.75" x14ac:dyDescent="0.25">
      <c r="A50" s="10">
        <v>9</v>
      </c>
      <c r="B50" s="5" t="s">
        <v>60</v>
      </c>
      <c r="C50" s="5" t="s">
        <v>281</v>
      </c>
      <c r="D50" s="5" t="s">
        <v>282</v>
      </c>
      <c r="E50" s="5" t="s">
        <v>283</v>
      </c>
      <c r="F50" s="35" t="s">
        <v>251</v>
      </c>
      <c r="G50" s="36"/>
      <c r="H50" s="5" t="s">
        <v>284</v>
      </c>
      <c r="I50" s="5" t="s">
        <v>285</v>
      </c>
      <c r="J50" s="5" t="s">
        <v>286</v>
      </c>
      <c r="K50" s="25">
        <v>15000000</v>
      </c>
    </row>
    <row r="51" spans="1:11" ht="75" x14ac:dyDescent="0.25">
      <c r="A51" s="10">
        <v>10</v>
      </c>
      <c r="B51" s="5" t="s">
        <v>61</v>
      </c>
      <c r="C51" s="5" t="s">
        <v>116</v>
      </c>
      <c r="D51" s="5" t="s">
        <v>287</v>
      </c>
      <c r="E51" s="5" t="s">
        <v>288</v>
      </c>
      <c r="F51" s="35" t="s">
        <v>251</v>
      </c>
      <c r="G51" s="28">
        <v>5000000</v>
      </c>
      <c r="H51" s="5" t="s">
        <v>284</v>
      </c>
      <c r="I51" s="5" t="s">
        <v>289</v>
      </c>
      <c r="J51" s="5" t="s">
        <v>290</v>
      </c>
      <c r="K51" s="25">
        <v>6500000</v>
      </c>
    </row>
    <row r="52" spans="1:11" ht="187.5" x14ac:dyDescent="0.25">
      <c r="A52" s="10">
        <v>11</v>
      </c>
      <c r="B52" s="5" t="s">
        <v>62</v>
      </c>
      <c r="C52" s="5" t="s">
        <v>291</v>
      </c>
      <c r="D52" s="5" t="s">
        <v>292</v>
      </c>
      <c r="E52" s="5" t="s">
        <v>293</v>
      </c>
      <c r="F52" s="35" t="s">
        <v>294</v>
      </c>
      <c r="G52" s="36"/>
      <c r="H52" s="5" t="s">
        <v>295</v>
      </c>
      <c r="I52" s="5" t="s">
        <v>296</v>
      </c>
      <c r="J52" s="5" t="s">
        <v>297</v>
      </c>
      <c r="K52" s="25">
        <v>12000000</v>
      </c>
    </row>
    <row r="53" spans="1:11" ht="56.25" x14ac:dyDescent="0.25">
      <c r="A53" s="10"/>
      <c r="B53" s="7" t="s">
        <v>63</v>
      </c>
      <c r="C53" s="5" t="s">
        <v>298</v>
      </c>
      <c r="D53" s="5"/>
      <c r="E53" s="5"/>
      <c r="F53" s="35" t="s">
        <v>221</v>
      </c>
      <c r="G53" s="36"/>
      <c r="H53" s="5"/>
      <c r="I53" s="5"/>
      <c r="J53" s="5"/>
      <c r="K53" s="25"/>
    </row>
    <row r="54" spans="1:11" ht="56.25" x14ac:dyDescent="0.25">
      <c r="A54" s="10"/>
      <c r="B54" s="7" t="s">
        <v>64</v>
      </c>
      <c r="C54" s="5" t="s">
        <v>219</v>
      </c>
      <c r="D54" s="5" t="s">
        <v>299</v>
      </c>
      <c r="E54" s="5" t="s">
        <v>300</v>
      </c>
      <c r="F54" s="35" t="s">
        <v>301</v>
      </c>
      <c r="G54" s="36"/>
      <c r="H54" s="5"/>
      <c r="I54" s="5"/>
      <c r="J54" s="5"/>
      <c r="K54" s="25"/>
    </row>
    <row r="55" spans="1:11" ht="75" x14ac:dyDescent="0.25">
      <c r="A55" s="10"/>
      <c r="B55" s="7" t="s">
        <v>65</v>
      </c>
      <c r="C55" s="5" t="s">
        <v>219</v>
      </c>
      <c r="D55" s="5" t="s">
        <v>299</v>
      </c>
      <c r="E55" s="5"/>
      <c r="F55" s="35" t="s">
        <v>251</v>
      </c>
      <c r="G55" s="36"/>
      <c r="H55" s="5"/>
      <c r="I55" s="5"/>
      <c r="J55" s="5"/>
      <c r="K55" s="25"/>
    </row>
    <row r="56" spans="1:11" ht="93.75" x14ac:dyDescent="0.25">
      <c r="A56" s="10"/>
      <c r="B56" s="7" t="s">
        <v>66</v>
      </c>
      <c r="C56" s="5" t="s">
        <v>219</v>
      </c>
      <c r="D56" s="5" t="s">
        <v>299</v>
      </c>
      <c r="E56" s="5"/>
      <c r="F56" s="35" t="s">
        <v>251</v>
      </c>
      <c r="G56" s="36"/>
      <c r="H56" s="5"/>
      <c r="I56" s="5"/>
      <c r="J56" s="5"/>
      <c r="K56" s="25"/>
    </row>
    <row r="57" spans="1:11" ht="37.5" x14ac:dyDescent="0.25">
      <c r="A57" s="10"/>
      <c r="B57" s="7" t="s">
        <v>67</v>
      </c>
      <c r="C57" s="5" t="s">
        <v>219</v>
      </c>
      <c r="D57" s="5" t="s">
        <v>299</v>
      </c>
      <c r="E57" s="5"/>
      <c r="F57" s="35" t="s">
        <v>251</v>
      </c>
      <c r="G57" s="36"/>
      <c r="H57" s="5"/>
      <c r="I57" s="5"/>
      <c r="J57" s="5"/>
      <c r="K57" s="25"/>
    </row>
    <row r="58" spans="1:11" ht="75" x14ac:dyDescent="0.25">
      <c r="A58" s="10"/>
      <c r="B58" s="7" t="s">
        <v>68</v>
      </c>
      <c r="C58" s="5" t="s">
        <v>219</v>
      </c>
      <c r="D58" s="5" t="s">
        <v>299</v>
      </c>
      <c r="E58" s="5"/>
      <c r="F58" s="35" t="s">
        <v>251</v>
      </c>
      <c r="G58" s="36"/>
      <c r="H58" s="5"/>
      <c r="I58" s="5"/>
      <c r="J58" s="5"/>
      <c r="K58" s="25"/>
    </row>
    <row r="59" spans="1:11" ht="56.25" x14ac:dyDescent="0.25">
      <c r="A59" s="10"/>
      <c r="B59" s="7" t="s">
        <v>69</v>
      </c>
      <c r="C59" s="5" t="s">
        <v>222</v>
      </c>
      <c r="D59" s="5" t="s">
        <v>302</v>
      </c>
      <c r="E59" s="5" t="s">
        <v>303</v>
      </c>
      <c r="F59" s="35" t="s">
        <v>251</v>
      </c>
      <c r="G59" s="36"/>
      <c r="H59" s="5"/>
      <c r="I59" s="5"/>
      <c r="J59" s="5"/>
      <c r="K59" s="25"/>
    </row>
    <row r="60" spans="1:11" ht="37.5" x14ac:dyDescent="0.25">
      <c r="A60" s="10"/>
      <c r="B60" s="7" t="s">
        <v>70</v>
      </c>
      <c r="C60" s="5" t="s">
        <v>222</v>
      </c>
      <c r="D60" s="5" t="s">
        <v>304</v>
      </c>
      <c r="E60" s="5" t="s">
        <v>305</v>
      </c>
      <c r="F60" s="35" t="s">
        <v>306</v>
      </c>
      <c r="G60" s="36"/>
      <c r="H60" s="5"/>
      <c r="I60" s="5"/>
      <c r="J60" s="5"/>
      <c r="K60" s="25"/>
    </row>
    <row r="61" spans="1:11" ht="18.75" x14ac:dyDescent="0.25">
      <c r="A61" s="84" t="s">
        <v>307</v>
      </c>
      <c r="B61" s="85"/>
      <c r="C61" s="5"/>
      <c r="D61" s="5"/>
      <c r="E61" s="5"/>
      <c r="F61" s="39"/>
      <c r="G61" s="40"/>
      <c r="H61" s="5"/>
      <c r="I61" s="5"/>
      <c r="J61" s="5"/>
      <c r="K61" s="25"/>
    </row>
    <row r="62" spans="1:11" ht="187.5" x14ac:dyDescent="0.25">
      <c r="A62" s="10">
        <v>12</v>
      </c>
      <c r="B62" s="5" t="s">
        <v>71</v>
      </c>
      <c r="C62" s="5" t="s">
        <v>308</v>
      </c>
      <c r="D62" s="5" t="s">
        <v>309</v>
      </c>
      <c r="E62" s="5" t="s">
        <v>310</v>
      </c>
      <c r="F62" s="31" t="s">
        <v>171</v>
      </c>
      <c r="G62" s="40"/>
      <c r="H62" s="5" t="s">
        <v>311</v>
      </c>
      <c r="I62" s="5" t="s">
        <v>312</v>
      </c>
      <c r="J62" s="5" t="s">
        <v>313</v>
      </c>
      <c r="K62" s="25">
        <v>800000</v>
      </c>
    </row>
    <row r="63" spans="1:11" ht="139.5" customHeight="1" x14ac:dyDescent="0.25">
      <c r="A63" s="86">
        <v>13</v>
      </c>
      <c r="B63" s="7" t="s">
        <v>77</v>
      </c>
      <c r="C63" s="5" t="s">
        <v>314</v>
      </c>
      <c r="D63" s="5" t="s">
        <v>315</v>
      </c>
      <c r="E63" s="5" t="s">
        <v>316</v>
      </c>
      <c r="F63" s="31" t="s">
        <v>171</v>
      </c>
      <c r="G63" s="40"/>
      <c r="H63" s="5" t="s">
        <v>317</v>
      </c>
      <c r="I63" s="5" t="s">
        <v>318</v>
      </c>
      <c r="J63" s="5" t="s">
        <v>319</v>
      </c>
      <c r="K63" s="25">
        <v>4000000</v>
      </c>
    </row>
    <row r="64" spans="1:11" ht="93.75" x14ac:dyDescent="0.25">
      <c r="A64" s="86"/>
      <c r="B64" s="5" t="s">
        <v>72</v>
      </c>
      <c r="C64" s="5"/>
      <c r="D64" s="5" t="s">
        <v>320</v>
      </c>
      <c r="E64" s="5" t="s">
        <v>321</v>
      </c>
      <c r="F64" s="39" t="s">
        <v>138</v>
      </c>
      <c r="G64" s="40"/>
      <c r="H64" s="5" t="s">
        <v>322</v>
      </c>
      <c r="I64" s="5" t="s">
        <v>323</v>
      </c>
      <c r="J64" s="5" t="s">
        <v>324</v>
      </c>
      <c r="K64" s="25">
        <v>3000000</v>
      </c>
    </row>
    <row r="65" spans="1:11" ht="93.75" x14ac:dyDescent="0.25">
      <c r="A65" s="10">
        <v>14</v>
      </c>
      <c r="B65" s="7" t="s">
        <v>78</v>
      </c>
      <c r="C65" s="5" t="s">
        <v>325</v>
      </c>
      <c r="D65" s="5" t="s">
        <v>326</v>
      </c>
      <c r="E65" s="5" t="s">
        <v>327</v>
      </c>
      <c r="F65" s="31" t="s">
        <v>171</v>
      </c>
      <c r="G65" s="40"/>
      <c r="H65" s="5" t="s">
        <v>328</v>
      </c>
      <c r="I65" s="5" t="s">
        <v>329</v>
      </c>
      <c r="J65" s="5" t="s">
        <v>330</v>
      </c>
      <c r="K65" s="25">
        <v>700000</v>
      </c>
    </row>
    <row r="66" spans="1:11" ht="150" x14ac:dyDescent="0.25">
      <c r="A66" s="10"/>
      <c r="B66" s="7" t="s">
        <v>73</v>
      </c>
      <c r="C66" s="5" t="s">
        <v>331</v>
      </c>
      <c r="D66" s="5" t="s">
        <v>221</v>
      </c>
      <c r="E66" s="5"/>
      <c r="F66" s="31" t="s">
        <v>228</v>
      </c>
      <c r="G66" s="40"/>
      <c r="H66" s="5"/>
      <c r="I66" s="5"/>
      <c r="J66" s="5"/>
      <c r="K66" s="25"/>
    </row>
    <row r="67" spans="1:11" ht="168.75" x14ac:dyDescent="0.25">
      <c r="A67" s="10"/>
      <c r="B67" s="7" t="s">
        <v>74</v>
      </c>
      <c r="C67" s="5"/>
      <c r="D67" s="5"/>
      <c r="E67" s="5"/>
      <c r="F67" s="31" t="s">
        <v>294</v>
      </c>
      <c r="G67" s="40"/>
      <c r="H67" s="5"/>
      <c r="I67" s="5"/>
      <c r="J67" s="5"/>
      <c r="K67" s="25"/>
    </row>
    <row r="68" spans="1:11" ht="75" x14ac:dyDescent="0.25">
      <c r="A68" s="10"/>
      <c r="B68" s="7" t="s">
        <v>75</v>
      </c>
      <c r="C68" s="5"/>
      <c r="D68" s="5"/>
      <c r="E68" s="5"/>
      <c r="F68" s="31" t="s">
        <v>138</v>
      </c>
      <c r="G68" s="40"/>
      <c r="H68" s="5"/>
      <c r="I68" s="5"/>
      <c r="J68" s="5"/>
      <c r="K68" s="25"/>
    </row>
    <row r="69" spans="1:11" ht="37.5" x14ac:dyDescent="0.25">
      <c r="A69" s="10"/>
      <c r="B69" s="7" t="s">
        <v>76</v>
      </c>
      <c r="C69" s="5"/>
      <c r="D69" s="5"/>
      <c r="E69" s="5"/>
      <c r="F69" s="31" t="s">
        <v>332</v>
      </c>
      <c r="G69" s="40"/>
      <c r="H69" s="5"/>
      <c r="I69" s="5"/>
      <c r="J69" s="5"/>
      <c r="K69" s="25"/>
    </row>
    <row r="70" spans="1:11" ht="33" x14ac:dyDescent="0.25">
      <c r="A70" s="10"/>
      <c r="B70" s="7" t="s">
        <v>79</v>
      </c>
      <c r="C70" s="5"/>
      <c r="D70" s="5"/>
      <c r="E70" s="5"/>
      <c r="F70" s="31" t="s">
        <v>171</v>
      </c>
      <c r="G70" s="40"/>
      <c r="H70" s="5"/>
      <c r="I70" s="5"/>
      <c r="J70" s="5"/>
      <c r="K70" s="25"/>
    </row>
    <row r="71" spans="1:11" ht="56.25" x14ac:dyDescent="0.25">
      <c r="A71" s="10"/>
      <c r="B71" s="7" t="s">
        <v>80</v>
      </c>
      <c r="C71" s="5"/>
      <c r="D71" s="5"/>
      <c r="E71" s="5"/>
      <c r="F71" s="31" t="s">
        <v>333</v>
      </c>
      <c r="G71" s="40"/>
      <c r="H71" s="5"/>
      <c r="I71" s="5"/>
      <c r="J71" s="5"/>
      <c r="K71" s="25"/>
    </row>
    <row r="72" spans="1:11" ht="150" x14ac:dyDescent="0.25">
      <c r="A72" s="10"/>
      <c r="B72" s="7" t="s">
        <v>81</v>
      </c>
      <c r="C72" s="5"/>
      <c r="D72" s="5"/>
      <c r="E72" s="5"/>
      <c r="F72" s="31" t="s">
        <v>334</v>
      </c>
      <c r="G72" s="40"/>
      <c r="H72" s="5"/>
      <c r="I72" s="5"/>
      <c r="J72" s="5"/>
      <c r="K72" s="25"/>
    </row>
    <row r="73" spans="1:11" ht="56.25" x14ac:dyDescent="0.25">
      <c r="A73" s="10"/>
      <c r="B73" s="7" t="s">
        <v>82</v>
      </c>
      <c r="C73" s="5"/>
      <c r="D73" s="5"/>
      <c r="E73" s="5"/>
      <c r="F73" s="31" t="s">
        <v>335</v>
      </c>
      <c r="G73" s="40"/>
      <c r="H73" s="5"/>
      <c r="I73" s="5"/>
      <c r="J73" s="5"/>
      <c r="K73" s="25"/>
    </row>
    <row r="74" spans="1:11" ht="18.75" x14ac:dyDescent="0.25">
      <c r="A74" s="87" t="s">
        <v>336</v>
      </c>
      <c r="B74" s="88"/>
      <c r="C74" s="5"/>
      <c r="D74" s="5"/>
      <c r="E74" s="5"/>
      <c r="F74" s="39"/>
      <c r="G74" s="40"/>
      <c r="H74" s="5"/>
      <c r="I74" s="5"/>
      <c r="J74" s="5"/>
      <c r="K74" s="25"/>
    </row>
    <row r="75" spans="1:11" ht="112.5" x14ac:dyDescent="0.25">
      <c r="A75" s="86">
        <v>15</v>
      </c>
      <c r="B75" s="5" t="s">
        <v>83</v>
      </c>
      <c r="C75" s="5" t="s">
        <v>337</v>
      </c>
      <c r="D75" s="5" t="s">
        <v>338</v>
      </c>
      <c r="E75" s="5" t="s">
        <v>339</v>
      </c>
      <c r="F75" s="31" t="s">
        <v>171</v>
      </c>
      <c r="G75" s="28">
        <v>5000000</v>
      </c>
      <c r="H75" s="5" t="s">
        <v>340</v>
      </c>
      <c r="I75" s="5" t="s">
        <v>341</v>
      </c>
      <c r="J75" s="5" t="s">
        <v>342</v>
      </c>
      <c r="K75" s="25">
        <v>800000</v>
      </c>
    </row>
    <row r="76" spans="1:11" ht="75" x14ac:dyDescent="0.25">
      <c r="A76" s="86"/>
      <c r="B76" s="10" t="s">
        <v>84</v>
      </c>
      <c r="C76" s="5" t="s">
        <v>343</v>
      </c>
      <c r="D76" s="5" t="s">
        <v>344</v>
      </c>
      <c r="E76" s="5" t="s">
        <v>345</v>
      </c>
      <c r="F76" s="39" t="s">
        <v>138</v>
      </c>
      <c r="G76" s="40"/>
      <c r="H76" s="5" t="s">
        <v>340</v>
      </c>
      <c r="I76" s="5" t="s">
        <v>345</v>
      </c>
      <c r="J76" s="5" t="s">
        <v>346</v>
      </c>
      <c r="K76" s="25">
        <v>5000000</v>
      </c>
    </row>
    <row r="77" spans="1:11" ht="75.75" customHeight="1" x14ac:dyDescent="0.25">
      <c r="A77" s="86"/>
      <c r="B77" s="5" t="s">
        <v>85</v>
      </c>
      <c r="C77" s="5" t="s">
        <v>347</v>
      </c>
      <c r="D77" s="5" t="s">
        <v>348</v>
      </c>
      <c r="E77" s="5" t="s">
        <v>349</v>
      </c>
      <c r="F77" s="31" t="s">
        <v>171</v>
      </c>
      <c r="G77" s="40"/>
      <c r="H77" s="5" t="s">
        <v>350</v>
      </c>
      <c r="I77" s="5" t="s">
        <v>351</v>
      </c>
      <c r="J77" s="5" t="s">
        <v>352</v>
      </c>
      <c r="K77" s="25">
        <v>3000000</v>
      </c>
    </row>
    <row r="78" spans="1:11" ht="37.5" x14ac:dyDescent="0.25">
      <c r="A78" s="8"/>
      <c r="B78" s="5" t="s">
        <v>86</v>
      </c>
      <c r="C78" s="5"/>
      <c r="D78" s="5"/>
      <c r="E78" s="5"/>
      <c r="F78" s="31"/>
      <c r="G78" s="40"/>
      <c r="H78" s="5"/>
      <c r="I78" s="5"/>
      <c r="J78" s="5"/>
      <c r="K78" s="25"/>
    </row>
    <row r="79" spans="1:11" ht="112.5" x14ac:dyDescent="0.25">
      <c r="A79" s="8"/>
      <c r="B79" s="7" t="s">
        <v>87</v>
      </c>
      <c r="C79" s="5" t="s">
        <v>353</v>
      </c>
      <c r="D79" s="5"/>
      <c r="E79" s="5"/>
      <c r="F79" s="31" t="s">
        <v>354</v>
      </c>
      <c r="G79" s="40"/>
      <c r="H79" s="5"/>
      <c r="I79" s="5"/>
      <c r="J79" s="5"/>
      <c r="K79" s="25"/>
    </row>
    <row r="80" spans="1:11" ht="75" x14ac:dyDescent="0.25">
      <c r="A80" s="8"/>
      <c r="B80" s="7" t="s">
        <v>88</v>
      </c>
      <c r="C80" s="5" t="s">
        <v>325</v>
      </c>
      <c r="D80" s="5" t="s">
        <v>355</v>
      </c>
      <c r="E80" s="5"/>
      <c r="F80" s="31" t="s">
        <v>225</v>
      </c>
      <c r="G80" s="40"/>
      <c r="H80" s="5"/>
      <c r="I80" s="5"/>
      <c r="J80" s="5"/>
      <c r="K80" s="25"/>
    </row>
    <row r="81" spans="1:11" ht="56.25" x14ac:dyDescent="0.25">
      <c r="A81" s="8"/>
      <c r="B81" s="7" t="s">
        <v>89</v>
      </c>
      <c r="C81" s="5" t="s">
        <v>219</v>
      </c>
      <c r="D81" s="5"/>
      <c r="E81" s="5"/>
      <c r="F81" s="31" t="s">
        <v>356</v>
      </c>
      <c r="G81" s="40"/>
      <c r="H81" s="5"/>
      <c r="I81" s="5"/>
      <c r="J81" s="5"/>
      <c r="K81" s="25"/>
    </row>
    <row r="82" spans="1:11" ht="18.75" x14ac:dyDescent="0.25">
      <c r="A82" s="84" t="s">
        <v>357</v>
      </c>
      <c r="B82" s="85"/>
      <c r="C82" s="5"/>
      <c r="D82" s="5"/>
      <c r="E82" s="5"/>
      <c r="F82" s="39"/>
      <c r="G82" s="40"/>
      <c r="H82" s="5"/>
      <c r="I82" s="5"/>
      <c r="J82" s="5"/>
      <c r="K82" s="25"/>
    </row>
    <row r="83" spans="1:11" ht="75" x14ac:dyDescent="0.25">
      <c r="A83" s="90">
        <v>16</v>
      </c>
      <c r="B83" s="7" t="str">
        <f>[4]Sheet1!B14</f>
        <v>Conduct a 5 day quarterly Intergrated Supportive Supervision to BHCPF Health Facilities by 40 BHCPF State team members.</v>
      </c>
      <c r="C83" s="5" t="s">
        <v>325</v>
      </c>
      <c r="D83" s="5" t="s">
        <v>358</v>
      </c>
      <c r="E83" s="5" t="s">
        <v>359</v>
      </c>
      <c r="F83" s="35" t="s">
        <v>294</v>
      </c>
      <c r="G83" s="28">
        <v>4500000</v>
      </c>
      <c r="H83" s="13">
        <v>1</v>
      </c>
      <c r="I83" s="5" t="s">
        <v>360</v>
      </c>
      <c r="J83" s="5" t="s">
        <v>361</v>
      </c>
      <c r="K83" s="29">
        <v>7000000</v>
      </c>
    </row>
    <row r="84" spans="1:11" ht="93.75" x14ac:dyDescent="0.25">
      <c r="A84" s="91"/>
      <c r="B84" s="7" t="str">
        <f>[4]Sheet1!B11</f>
        <v>Conduct a day monthly BHCPF mentoring visits to 177 eligible PHC s by 80 mentors, monitored by 5 state core team members</v>
      </c>
      <c r="C84" s="5" t="s">
        <v>353</v>
      </c>
      <c r="D84" s="5" t="s">
        <v>362</v>
      </c>
      <c r="E84" s="5" t="s">
        <v>363</v>
      </c>
      <c r="F84" s="26" t="s">
        <v>131</v>
      </c>
      <c r="G84" s="40"/>
      <c r="H84" s="13">
        <v>1</v>
      </c>
      <c r="I84" s="5" t="s">
        <v>364</v>
      </c>
      <c r="J84" s="5" t="s">
        <v>361</v>
      </c>
      <c r="K84" s="29">
        <v>6000000</v>
      </c>
    </row>
    <row r="85" spans="1:11" ht="112.5" x14ac:dyDescent="0.25">
      <c r="A85" s="92"/>
      <c r="B85" s="7" t="str">
        <f>[4]Sheet1!B6</f>
        <v>Conduct bi-annual one day non-residential BHCPF gateway Stakeholders meeting on the implementation status for 45 person</v>
      </c>
      <c r="C85" s="5" t="s">
        <v>365</v>
      </c>
      <c r="D85" s="5" t="s">
        <v>366</v>
      </c>
      <c r="E85" s="5" t="s">
        <v>367</v>
      </c>
      <c r="F85" s="41" t="s">
        <v>368</v>
      </c>
      <c r="G85" s="42"/>
      <c r="H85" s="13">
        <v>1</v>
      </c>
      <c r="I85" s="5" t="s">
        <v>366</v>
      </c>
      <c r="J85" s="5" t="s">
        <v>369</v>
      </c>
      <c r="K85" s="29">
        <v>800000</v>
      </c>
    </row>
    <row r="86" spans="1:11" ht="18.75" x14ac:dyDescent="0.25">
      <c r="A86" s="84" t="s">
        <v>370</v>
      </c>
      <c r="B86" s="85"/>
      <c r="C86" s="5"/>
      <c r="D86" s="5"/>
      <c r="E86" s="5"/>
      <c r="F86" s="41"/>
      <c r="G86" s="42"/>
      <c r="H86" s="5"/>
      <c r="I86" s="5"/>
      <c r="J86" s="5"/>
      <c r="K86" s="25"/>
    </row>
    <row r="87" spans="1:11" ht="93.75" x14ac:dyDescent="0.25">
      <c r="A87" s="79">
        <v>17</v>
      </c>
      <c r="B87" s="5" t="s">
        <v>90</v>
      </c>
      <c r="C87" s="5" t="s">
        <v>371</v>
      </c>
      <c r="D87" s="5" t="s">
        <v>372</v>
      </c>
      <c r="E87" s="10" t="s">
        <v>373</v>
      </c>
      <c r="F87" s="31" t="s">
        <v>374</v>
      </c>
      <c r="G87" s="42"/>
      <c r="H87" s="5" t="s">
        <v>375</v>
      </c>
      <c r="I87" s="5" t="s">
        <v>376</v>
      </c>
      <c r="J87" s="5" t="s">
        <v>377</v>
      </c>
      <c r="K87" s="25">
        <v>50000000</v>
      </c>
    </row>
    <row r="88" spans="1:11" ht="56.25" x14ac:dyDescent="0.25">
      <c r="A88" s="80"/>
      <c r="B88" s="5" t="s">
        <v>91</v>
      </c>
      <c r="C88" s="5" t="s">
        <v>378</v>
      </c>
      <c r="D88" s="5" t="s">
        <v>379</v>
      </c>
      <c r="E88" s="10" t="s">
        <v>373</v>
      </c>
      <c r="F88" s="31" t="s">
        <v>374</v>
      </c>
      <c r="G88" s="42"/>
      <c r="H88" s="5" t="s">
        <v>375</v>
      </c>
      <c r="I88" s="5" t="s">
        <v>380</v>
      </c>
      <c r="J88" s="5" t="s">
        <v>377</v>
      </c>
      <c r="K88" s="29">
        <v>30000000</v>
      </c>
    </row>
    <row r="89" spans="1:11" ht="56.25" x14ac:dyDescent="0.25">
      <c r="A89" s="8"/>
      <c r="B89" s="7" t="s">
        <v>92</v>
      </c>
      <c r="C89" s="5" t="s">
        <v>331</v>
      </c>
      <c r="D89" s="5"/>
      <c r="E89" s="10"/>
      <c r="F89" s="31" t="s">
        <v>332</v>
      </c>
      <c r="G89" s="42"/>
      <c r="H89" s="5"/>
      <c r="I89" s="5"/>
      <c r="J89" s="5"/>
      <c r="K89" s="29"/>
    </row>
    <row r="90" spans="1:11" ht="75" x14ac:dyDescent="0.25">
      <c r="A90" s="8"/>
      <c r="B90" s="7" t="s">
        <v>93</v>
      </c>
      <c r="C90" s="5" t="s">
        <v>325</v>
      </c>
      <c r="D90" s="5"/>
      <c r="E90" s="10"/>
      <c r="F90" s="31" t="s">
        <v>332</v>
      </c>
      <c r="G90" s="42"/>
      <c r="H90" s="5"/>
      <c r="I90" s="5"/>
      <c r="J90" s="5"/>
      <c r="K90" s="29"/>
    </row>
    <row r="91" spans="1:11" ht="93.75" x14ac:dyDescent="0.25">
      <c r="A91" s="8"/>
      <c r="B91" s="7" t="s">
        <v>94</v>
      </c>
      <c r="C91" s="5" t="s">
        <v>219</v>
      </c>
      <c r="D91" s="5"/>
      <c r="E91" s="10"/>
      <c r="F91" s="31" t="s">
        <v>381</v>
      </c>
      <c r="G91" s="42"/>
      <c r="H91" s="5"/>
      <c r="I91" s="5"/>
      <c r="J91" s="5"/>
      <c r="K91" s="29"/>
    </row>
    <row r="92" spans="1:11" ht="56.25" x14ac:dyDescent="0.25">
      <c r="A92" s="8"/>
      <c r="B92" s="7" t="s">
        <v>95</v>
      </c>
      <c r="C92" s="5" t="s">
        <v>382</v>
      </c>
      <c r="D92" s="5"/>
      <c r="E92" s="10"/>
      <c r="F92" s="31" t="s">
        <v>383</v>
      </c>
      <c r="G92" s="42"/>
      <c r="H92" s="5"/>
      <c r="I92" s="5"/>
      <c r="J92" s="5"/>
      <c r="K92" s="29"/>
    </row>
    <row r="93" spans="1:11" ht="93.75" x14ac:dyDescent="0.25">
      <c r="A93" s="8"/>
      <c r="B93" s="7" t="s">
        <v>96</v>
      </c>
      <c r="C93" s="5" t="s">
        <v>219</v>
      </c>
      <c r="D93" s="5"/>
      <c r="E93" s="10"/>
      <c r="F93" s="31" t="s">
        <v>223</v>
      </c>
      <c r="G93" s="42"/>
      <c r="H93" s="5"/>
      <c r="I93" s="5"/>
      <c r="J93" s="5"/>
      <c r="K93" s="29"/>
    </row>
    <row r="94" spans="1:11" ht="93.75" x14ac:dyDescent="0.25">
      <c r="A94" s="8"/>
      <c r="B94" s="7" t="s">
        <v>97</v>
      </c>
      <c r="C94" s="5" t="s">
        <v>219</v>
      </c>
      <c r="D94" s="5" t="s">
        <v>304</v>
      </c>
      <c r="E94" s="10"/>
      <c r="F94" s="31" t="s">
        <v>383</v>
      </c>
      <c r="G94" s="42"/>
      <c r="H94" s="5"/>
      <c r="I94" s="5"/>
      <c r="J94" s="5"/>
      <c r="K94" s="29"/>
    </row>
    <row r="95" spans="1:11" ht="93.75" x14ac:dyDescent="0.25">
      <c r="A95" s="8"/>
      <c r="B95" s="7" t="s">
        <v>98</v>
      </c>
      <c r="C95" s="5" t="s">
        <v>219</v>
      </c>
      <c r="D95" s="5" t="s">
        <v>304</v>
      </c>
      <c r="E95" s="10"/>
      <c r="F95" s="31" t="s">
        <v>356</v>
      </c>
      <c r="G95" s="42"/>
      <c r="H95" s="5"/>
      <c r="I95" s="5"/>
      <c r="J95" s="5"/>
      <c r="K95" s="29"/>
    </row>
    <row r="96" spans="1:11" ht="75" x14ac:dyDescent="0.25">
      <c r="A96" s="8"/>
      <c r="B96" s="7" t="s">
        <v>99</v>
      </c>
      <c r="C96" s="5" t="s">
        <v>325</v>
      </c>
      <c r="D96" s="5"/>
      <c r="E96" s="10"/>
      <c r="F96" s="31" t="s">
        <v>384</v>
      </c>
      <c r="G96" s="42"/>
      <c r="H96" s="5"/>
      <c r="I96" s="5"/>
      <c r="J96" s="5"/>
      <c r="K96" s="29"/>
    </row>
    <row r="97" spans="1:11" ht="18.75" x14ac:dyDescent="0.25">
      <c r="A97" s="8"/>
      <c r="B97" s="5"/>
      <c r="C97" s="5"/>
      <c r="D97" s="5"/>
      <c r="E97" s="10"/>
      <c r="F97" s="31"/>
      <c r="G97" s="42"/>
      <c r="H97" s="5"/>
      <c r="I97" s="5"/>
      <c r="J97" s="5"/>
      <c r="K97" s="29"/>
    </row>
    <row r="98" spans="1:11" ht="18.75" x14ac:dyDescent="0.25">
      <c r="A98" s="8"/>
      <c r="B98" s="5"/>
      <c r="C98" s="5"/>
      <c r="D98" s="5"/>
      <c r="E98" s="10"/>
      <c r="F98" s="31"/>
      <c r="G98" s="42"/>
      <c r="H98" s="5"/>
      <c r="I98" s="5"/>
      <c r="J98" s="5"/>
      <c r="K98" s="29"/>
    </row>
    <row r="99" spans="1:11" ht="18.75" x14ac:dyDescent="0.25">
      <c r="A99" s="8"/>
      <c r="B99" s="5"/>
      <c r="C99" s="5"/>
      <c r="D99" s="5"/>
      <c r="E99" s="10"/>
      <c r="F99" s="31"/>
      <c r="G99" s="42"/>
      <c r="H99" s="5"/>
      <c r="I99" s="5"/>
      <c r="J99" s="5"/>
      <c r="K99" s="29"/>
    </row>
    <row r="100" spans="1:11" ht="18.75" x14ac:dyDescent="0.25">
      <c r="A100" s="4" t="s">
        <v>385</v>
      </c>
      <c r="B100" s="4"/>
      <c r="C100" s="5"/>
      <c r="D100" s="5"/>
      <c r="E100" s="5"/>
      <c r="F100" s="41"/>
      <c r="G100" s="42"/>
      <c r="H100" s="5"/>
      <c r="I100" s="5"/>
      <c r="J100" s="5"/>
      <c r="K100" s="25"/>
    </row>
    <row r="101" spans="1:11" ht="112.5" x14ac:dyDescent="0.25">
      <c r="A101" s="4"/>
      <c r="B101" s="9" t="s">
        <v>100</v>
      </c>
      <c r="C101" s="5" t="s">
        <v>386</v>
      </c>
      <c r="D101" s="9" t="s">
        <v>387</v>
      </c>
      <c r="E101" s="5" t="s">
        <v>388</v>
      </c>
      <c r="F101" s="93"/>
      <c r="G101" s="42"/>
      <c r="H101" s="5" t="s">
        <v>389</v>
      </c>
      <c r="I101" s="9" t="s">
        <v>390</v>
      </c>
      <c r="J101" s="9" t="s">
        <v>391</v>
      </c>
      <c r="K101" s="29">
        <v>10000000</v>
      </c>
    </row>
    <row r="102" spans="1:11" ht="112.5" x14ac:dyDescent="0.25">
      <c r="A102" s="10">
        <v>18</v>
      </c>
      <c r="B102" s="5" t="s">
        <v>101</v>
      </c>
      <c r="C102" s="5" t="s">
        <v>116</v>
      </c>
      <c r="D102" s="5" t="s">
        <v>392</v>
      </c>
      <c r="E102" s="5" t="s">
        <v>393</v>
      </c>
      <c r="F102" s="94"/>
      <c r="G102" s="28">
        <v>10000000</v>
      </c>
      <c r="H102" s="13">
        <v>1</v>
      </c>
      <c r="I102" s="5" t="s">
        <v>394</v>
      </c>
      <c r="J102" s="5" t="s">
        <v>395</v>
      </c>
      <c r="K102" s="25">
        <v>50000000</v>
      </c>
    </row>
    <row r="103" spans="1:11" ht="75" x14ac:dyDescent="0.25">
      <c r="A103" s="79">
        <v>19</v>
      </c>
      <c r="B103" s="5" t="s">
        <v>102</v>
      </c>
      <c r="C103" s="5" t="s">
        <v>396</v>
      </c>
      <c r="D103" s="5" t="s">
        <v>397</v>
      </c>
      <c r="E103" s="5" t="s">
        <v>398</v>
      </c>
      <c r="F103" s="95"/>
      <c r="G103" s="42"/>
      <c r="H103" s="13" t="s">
        <v>399</v>
      </c>
      <c r="I103" s="5" t="s">
        <v>400</v>
      </c>
      <c r="J103" s="5" t="s">
        <v>401</v>
      </c>
      <c r="K103" s="29">
        <v>2000000</v>
      </c>
    </row>
    <row r="104" spans="1:11" ht="75" x14ac:dyDescent="0.25">
      <c r="A104" s="80"/>
      <c r="B104" s="5" t="s">
        <v>103</v>
      </c>
      <c r="C104" s="5" t="s">
        <v>219</v>
      </c>
      <c r="D104" s="5" t="s">
        <v>402</v>
      </c>
      <c r="E104" s="5" t="s">
        <v>403</v>
      </c>
      <c r="F104" s="41" t="s">
        <v>368</v>
      </c>
      <c r="G104" s="42"/>
      <c r="H104" s="13" t="s">
        <v>404</v>
      </c>
      <c r="I104" s="5" t="s">
        <v>405</v>
      </c>
      <c r="J104" s="5" t="s">
        <v>406</v>
      </c>
      <c r="K104" s="29">
        <v>15000000</v>
      </c>
    </row>
    <row r="105" spans="1:11" ht="37.5" x14ac:dyDescent="0.25">
      <c r="A105" s="18">
        <v>20</v>
      </c>
      <c r="B105" s="5" t="s">
        <v>104</v>
      </c>
      <c r="C105" s="5" t="s">
        <v>219</v>
      </c>
      <c r="D105" s="5" t="s">
        <v>407</v>
      </c>
      <c r="E105" s="13">
        <v>1</v>
      </c>
      <c r="F105" s="43" t="s">
        <v>408</v>
      </c>
      <c r="G105" s="28">
        <v>10000000</v>
      </c>
      <c r="H105" s="13" t="s">
        <v>409</v>
      </c>
      <c r="I105" s="5" t="s">
        <v>410</v>
      </c>
      <c r="J105" s="5" t="s">
        <v>411</v>
      </c>
      <c r="K105" s="25">
        <v>15000000</v>
      </c>
    </row>
    <row r="106" spans="1:11" ht="18.75" x14ac:dyDescent="0.25">
      <c r="A106" s="44" t="s">
        <v>412</v>
      </c>
      <c r="B106" s="5"/>
      <c r="C106" s="5"/>
      <c r="D106" s="5"/>
      <c r="E106" s="5"/>
      <c r="F106" s="39"/>
      <c r="G106" s="40"/>
      <c r="H106" s="5"/>
      <c r="I106" s="5"/>
      <c r="J106" s="5"/>
      <c r="K106" s="25"/>
    </row>
    <row r="107" spans="1:11" ht="75" x14ac:dyDescent="0.25">
      <c r="A107" s="79">
        <v>21</v>
      </c>
      <c r="B107" s="5" t="s">
        <v>105</v>
      </c>
      <c r="C107" s="5" t="s">
        <v>116</v>
      </c>
      <c r="D107" s="5" t="s">
        <v>413</v>
      </c>
      <c r="E107" s="5" t="s">
        <v>414</v>
      </c>
      <c r="F107" s="81" t="s">
        <v>138</v>
      </c>
      <c r="G107" s="28">
        <v>7860093.5899999999</v>
      </c>
      <c r="H107" s="5" t="s">
        <v>415</v>
      </c>
      <c r="I107" s="5" t="s">
        <v>416</v>
      </c>
      <c r="J107" s="5" t="s">
        <v>417</v>
      </c>
      <c r="K107" s="25">
        <v>20000000</v>
      </c>
    </row>
    <row r="108" spans="1:11" ht="75" x14ac:dyDescent="0.25">
      <c r="A108" s="80"/>
      <c r="B108" s="5" t="s">
        <v>106</v>
      </c>
      <c r="C108" s="5" t="s">
        <v>116</v>
      </c>
      <c r="D108" s="5" t="s">
        <v>418</v>
      </c>
      <c r="E108" s="5" t="s">
        <v>419</v>
      </c>
      <c r="F108" s="82"/>
      <c r="G108" s="42"/>
      <c r="H108" s="5" t="s">
        <v>420</v>
      </c>
      <c r="I108" s="5" t="s">
        <v>421</v>
      </c>
      <c r="J108" s="5" t="s">
        <v>422</v>
      </c>
      <c r="K108" s="25">
        <v>35000000</v>
      </c>
    </row>
    <row r="109" spans="1:11" ht="75" x14ac:dyDescent="0.25">
      <c r="A109" s="8"/>
      <c r="B109" s="7" t="s">
        <v>107</v>
      </c>
      <c r="C109" s="5"/>
      <c r="D109" s="5"/>
      <c r="E109" s="5"/>
      <c r="F109" s="45" t="s">
        <v>423</v>
      </c>
      <c r="G109" s="42"/>
      <c r="H109" s="5"/>
      <c r="I109" s="5"/>
      <c r="J109" s="5"/>
      <c r="K109" s="25"/>
    </row>
    <row r="110" spans="1:11" ht="56.25" x14ac:dyDescent="0.25">
      <c r="A110" s="8"/>
      <c r="B110" s="7" t="s">
        <v>108</v>
      </c>
      <c r="C110" s="5"/>
      <c r="D110" s="5"/>
      <c r="E110" s="5"/>
      <c r="F110" s="45" t="s">
        <v>239</v>
      </c>
      <c r="G110" s="42"/>
      <c r="H110" s="5"/>
      <c r="I110" s="5"/>
      <c r="J110" s="5"/>
      <c r="K110" s="25"/>
    </row>
    <row r="111" spans="1:11" ht="112.5" x14ac:dyDescent="0.25">
      <c r="A111" s="8"/>
      <c r="B111" s="7" t="s">
        <v>109</v>
      </c>
      <c r="C111" s="5"/>
      <c r="D111" s="5"/>
      <c r="E111" s="5"/>
      <c r="F111" s="45" t="s">
        <v>383</v>
      </c>
      <c r="G111" s="42"/>
      <c r="H111" s="5"/>
      <c r="I111" s="5"/>
      <c r="J111" s="5"/>
      <c r="K111" s="25"/>
    </row>
    <row r="112" spans="1:11" ht="18.75" x14ac:dyDescent="0.25">
      <c r="A112" s="8"/>
      <c r="B112" s="5"/>
      <c r="C112" s="5"/>
      <c r="D112" s="5"/>
      <c r="E112" s="5"/>
      <c r="F112" s="45"/>
      <c r="G112" s="42"/>
      <c r="H112" s="5"/>
      <c r="I112" s="5"/>
      <c r="J112" s="5"/>
      <c r="K112" s="25"/>
    </row>
    <row r="113" spans="1:11" ht="18.75" x14ac:dyDescent="0.25">
      <c r="A113" s="8"/>
      <c r="B113" s="5"/>
      <c r="C113" s="5"/>
      <c r="D113" s="5"/>
      <c r="E113" s="5"/>
      <c r="F113" s="45"/>
      <c r="G113" s="42"/>
      <c r="H113" s="5"/>
      <c r="I113" s="5"/>
      <c r="J113" s="5"/>
      <c r="K113" s="25"/>
    </row>
    <row r="114" spans="1:11" ht="18.75" x14ac:dyDescent="0.3">
      <c r="A114" s="19" t="s">
        <v>110</v>
      </c>
      <c r="B114" s="19"/>
      <c r="C114" s="19"/>
      <c r="D114" s="19"/>
      <c r="E114" s="19"/>
      <c r="F114" s="19"/>
      <c r="G114" s="46">
        <f>SUM(G3:G108)</f>
        <v>82860093.590000004</v>
      </c>
      <c r="H114" s="19"/>
      <c r="I114" s="19"/>
      <c r="J114" s="19"/>
      <c r="K114" s="24">
        <f>SUM(K3:K108)</f>
        <v>764540000</v>
      </c>
    </row>
    <row r="115" spans="1:11" ht="16.5" x14ac:dyDescent="0.25">
      <c r="F115" s="47"/>
      <c r="G115" s="48" t="s">
        <v>221</v>
      </c>
    </row>
    <row r="116" spans="1:11" ht="16.5" x14ac:dyDescent="0.25">
      <c r="F116" s="47"/>
      <c r="G116" s="48"/>
    </row>
    <row r="117" spans="1:11" ht="16.5" x14ac:dyDescent="0.25">
      <c r="F117" s="47"/>
      <c r="G117" s="48"/>
    </row>
    <row r="118" spans="1:11" ht="16.5" x14ac:dyDescent="0.25">
      <c r="F118" s="47"/>
      <c r="G118" s="48"/>
    </row>
    <row r="119" spans="1:11" ht="16.5" x14ac:dyDescent="0.25">
      <c r="F119" s="47"/>
      <c r="G119" s="48"/>
    </row>
    <row r="120" spans="1:11" ht="16.5" x14ac:dyDescent="0.25">
      <c r="F120" s="47"/>
      <c r="G120" s="48"/>
    </row>
    <row r="121" spans="1:11" ht="16.5" x14ac:dyDescent="0.25">
      <c r="F121" s="47"/>
      <c r="G121" s="48"/>
    </row>
    <row r="122" spans="1:11" ht="16.5" x14ac:dyDescent="0.25">
      <c r="F122" s="50"/>
      <c r="G122" s="51"/>
    </row>
    <row r="123" spans="1:11" ht="16.5" x14ac:dyDescent="0.25">
      <c r="F123" s="50"/>
      <c r="G123" s="51"/>
    </row>
    <row r="124" spans="1:11" ht="16.5" x14ac:dyDescent="0.25">
      <c r="F124" s="50"/>
      <c r="G124" s="51"/>
    </row>
    <row r="125" spans="1:11" ht="16.5" x14ac:dyDescent="0.25">
      <c r="F125" s="50"/>
      <c r="G125" s="51"/>
    </row>
    <row r="126" spans="1:11" ht="16.5" x14ac:dyDescent="0.25">
      <c r="F126" s="50"/>
      <c r="G126" s="51"/>
    </row>
    <row r="127" spans="1:11" s="21" customFormat="1" ht="16.5" x14ac:dyDescent="0.25">
      <c r="A127" s="20"/>
      <c r="F127" s="50"/>
      <c r="G127" s="51"/>
      <c r="K127" s="49"/>
    </row>
    <row r="128" spans="1:11" s="21" customFormat="1" ht="16.5" x14ac:dyDescent="0.25">
      <c r="A128" s="20"/>
      <c r="F128" s="50"/>
      <c r="G128" s="51"/>
      <c r="K128" s="49"/>
    </row>
    <row r="129" spans="1:11" s="21" customFormat="1" ht="16.5" x14ac:dyDescent="0.25">
      <c r="A129" s="20"/>
      <c r="F129" s="50"/>
      <c r="G129" s="51"/>
      <c r="K129" s="49"/>
    </row>
    <row r="130" spans="1:11" s="21" customFormat="1" ht="16.5" x14ac:dyDescent="0.25">
      <c r="A130" s="20"/>
      <c r="F130" s="50"/>
      <c r="G130" s="51"/>
      <c r="K130" s="49"/>
    </row>
    <row r="131" spans="1:11" s="21" customFormat="1" ht="16.5" x14ac:dyDescent="0.25">
      <c r="A131" s="20"/>
      <c r="F131" s="50"/>
      <c r="G131" s="51"/>
      <c r="K131" s="49"/>
    </row>
    <row r="132" spans="1:11" s="21" customFormat="1" ht="16.5" x14ac:dyDescent="0.25">
      <c r="A132" s="20"/>
      <c r="F132" s="47"/>
      <c r="G132" s="48"/>
      <c r="K132" s="49"/>
    </row>
    <row r="133" spans="1:11" s="21" customFormat="1" ht="16.5" x14ac:dyDescent="0.25">
      <c r="A133" s="20"/>
      <c r="F133" s="47"/>
      <c r="G133" s="48"/>
      <c r="K133" s="49"/>
    </row>
    <row r="134" spans="1:11" s="21" customFormat="1" ht="16.5" x14ac:dyDescent="0.25">
      <c r="A134" s="20"/>
      <c r="F134" s="47"/>
      <c r="G134" s="48"/>
      <c r="K134" s="49"/>
    </row>
    <row r="135" spans="1:11" s="21" customFormat="1" ht="16.5" x14ac:dyDescent="0.25">
      <c r="A135" s="20"/>
      <c r="F135" s="50"/>
      <c r="G135" s="51"/>
      <c r="K135" s="49"/>
    </row>
    <row r="136" spans="1:11" s="21" customFormat="1" ht="16.5" x14ac:dyDescent="0.25">
      <c r="A136" s="20"/>
      <c r="F136" s="52"/>
      <c r="G136" s="53"/>
      <c r="K136" s="49"/>
    </row>
    <row r="137" spans="1:11" s="21" customFormat="1" ht="16.5" x14ac:dyDescent="0.25">
      <c r="A137" s="20"/>
      <c r="F137" s="52"/>
      <c r="G137" s="53"/>
      <c r="K137" s="49"/>
    </row>
    <row r="138" spans="1:11" s="21" customFormat="1" ht="16.5" x14ac:dyDescent="0.25">
      <c r="A138" s="20"/>
      <c r="F138" s="54"/>
      <c r="G138" s="55"/>
      <c r="K138" s="49"/>
    </row>
    <row r="139" spans="1:11" s="21" customFormat="1" ht="16.5" x14ac:dyDescent="0.25">
      <c r="A139" s="20"/>
      <c r="F139" s="50"/>
      <c r="G139" s="51"/>
      <c r="K139" s="49"/>
    </row>
    <row r="140" spans="1:11" s="21" customFormat="1" ht="16.5" x14ac:dyDescent="0.25">
      <c r="A140" s="20"/>
      <c r="F140" s="50"/>
      <c r="G140" s="51"/>
      <c r="K140" s="49"/>
    </row>
    <row r="141" spans="1:11" s="21" customFormat="1" ht="16.5" x14ac:dyDescent="0.25">
      <c r="A141" s="20"/>
      <c r="F141" s="50"/>
      <c r="G141" s="51"/>
      <c r="K141" s="49"/>
    </row>
    <row r="142" spans="1:11" s="21" customFormat="1" ht="16.5" x14ac:dyDescent="0.25">
      <c r="A142" s="20"/>
      <c r="F142" s="50"/>
      <c r="G142" s="51"/>
      <c r="K142" s="49"/>
    </row>
    <row r="143" spans="1:11" s="21" customFormat="1" ht="16.5" x14ac:dyDescent="0.25">
      <c r="A143" s="20"/>
      <c r="F143" s="56"/>
      <c r="G143" s="57"/>
      <c r="K143" s="49"/>
    </row>
    <row r="144" spans="1:11" s="21" customFormat="1" ht="16.5" x14ac:dyDescent="0.25">
      <c r="A144" s="20"/>
      <c r="F144" s="50"/>
      <c r="G144" s="51"/>
      <c r="K144" s="49"/>
    </row>
    <row r="145" spans="1:11" s="21" customFormat="1" ht="16.5" x14ac:dyDescent="0.25">
      <c r="A145" s="20"/>
      <c r="F145" s="50"/>
      <c r="G145" s="51"/>
      <c r="K145" s="49"/>
    </row>
    <row r="146" spans="1:11" s="21" customFormat="1" ht="16.5" x14ac:dyDescent="0.25">
      <c r="A146" s="20"/>
      <c r="F146" s="47"/>
      <c r="G146" s="58"/>
      <c r="K146" s="49"/>
    </row>
    <row r="147" spans="1:11" s="21" customFormat="1" ht="16.5" x14ac:dyDescent="0.25">
      <c r="A147" s="20"/>
      <c r="F147" s="50"/>
      <c r="G147" s="51"/>
      <c r="K147" s="49"/>
    </row>
    <row r="148" spans="1:11" s="21" customFormat="1" ht="16.5" x14ac:dyDescent="0.25">
      <c r="A148" s="20"/>
      <c r="F148" s="50"/>
      <c r="G148" s="51"/>
      <c r="K148" s="49"/>
    </row>
    <row r="149" spans="1:11" s="21" customFormat="1" ht="16.5" x14ac:dyDescent="0.25">
      <c r="A149" s="20"/>
      <c r="F149" s="50"/>
      <c r="G149" s="51"/>
      <c r="K149" s="49"/>
    </row>
    <row r="150" spans="1:11" s="21" customFormat="1" ht="16.5" x14ac:dyDescent="0.25">
      <c r="A150" s="20"/>
      <c r="F150" s="50"/>
      <c r="G150" s="51"/>
      <c r="K150" s="49"/>
    </row>
    <row r="151" spans="1:11" s="21" customFormat="1" ht="16.5" x14ac:dyDescent="0.25">
      <c r="A151" s="20"/>
      <c r="F151" s="50"/>
      <c r="G151" s="51"/>
      <c r="K151" s="49"/>
    </row>
    <row r="152" spans="1:11" s="21" customFormat="1" ht="16.5" x14ac:dyDescent="0.25">
      <c r="A152" s="20"/>
      <c r="F152" s="50"/>
      <c r="G152" s="51"/>
      <c r="K152" s="49"/>
    </row>
    <row r="153" spans="1:11" s="21" customFormat="1" ht="16.5" x14ac:dyDescent="0.25">
      <c r="A153" s="20"/>
      <c r="F153" s="50"/>
      <c r="G153" s="51"/>
      <c r="K153" s="49"/>
    </row>
    <row r="154" spans="1:11" s="21" customFormat="1" ht="16.5" x14ac:dyDescent="0.25">
      <c r="A154" s="20"/>
      <c r="F154" s="50"/>
      <c r="G154" s="51"/>
      <c r="K154" s="49"/>
    </row>
    <row r="155" spans="1:11" s="21" customFormat="1" ht="16.5" x14ac:dyDescent="0.25">
      <c r="A155" s="20"/>
      <c r="F155" s="50"/>
      <c r="G155" s="51"/>
      <c r="K155" s="49"/>
    </row>
    <row r="156" spans="1:11" s="21" customFormat="1" ht="16.5" x14ac:dyDescent="0.25">
      <c r="A156" s="20"/>
      <c r="F156" s="50"/>
      <c r="G156" s="51" t="s">
        <v>221</v>
      </c>
      <c r="K156" s="49"/>
    </row>
    <row r="157" spans="1:11" s="21" customFormat="1" ht="16.5" x14ac:dyDescent="0.25">
      <c r="A157" s="20"/>
      <c r="F157" s="50"/>
      <c r="G157" s="51"/>
      <c r="K157" s="49"/>
    </row>
    <row r="158" spans="1:11" s="21" customFormat="1" ht="16.5" x14ac:dyDescent="0.25">
      <c r="A158" s="20"/>
      <c r="F158" s="50"/>
      <c r="G158" s="51"/>
      <c r="K158" s="49"/>
    </row>
  </sheetData>
  <autoFilter ref="A1:K9" xr:uid="{00000000-0001-0000-0100-000000000000}">
    <filterColumn colId="1">
      <colorFilter dxfId="0" cellColor="0"/>
    </filterColumn>
  </autoFilter>
  <mergeCells count="25">
    <mergeCell ref="A18:A20"/>
    <mergeCell ref="A2:B2"/>
    <mergeCell ref="A3:A7"/>
    <mergeCell ref="A11:B11"/>
    <mergeCell ref="A12:A15"/>
    <mergeCell ref="A16:B16"/>
    <mergeCell ref="A22:A23"/>
    <mergeCell ref="A43:B43"/>
    <mergeCell ref="A45:A49"/>
    <mergeCell ref="B45:B49"/>
    <mergeCell ref="C45:C49"/>
    <mergeCell ref="A107:A108"/>
    <mergeCell ref="F107:F108"/>
    <mergeCell ref="K45:K49"/>
    <mergeCell ref="A61:B61"/>
    <mergeCell ref="A63:A64"/>
    <mergeCell ref="A74:B74"/>
    <mergeCell ref="A75:A77"/>
    <mergeCell ref="F45:F49"/>
    <mergeCell ref="A82:B82"/>
    <mergeCell ref="A83:A85"/>
    <mergeCell ref="A86:B86"/>
    <mergeCell ref="A87:A88"/>
    <mergeCell ref="F101:F103"/>
    <mergeCell ref="A103:A1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corrected to be completed</vt:lpstr>
      <vt:lpstr>Sheet2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2026-07-23T10:28:15Z</cp:lastPrinted>
  <dcterms:created xsi:type="dcterms:W3CDTF">2026-07-12T18:53:26Z</dcterms:created>
  <dcterms:modified xsi:type="dcterms:W3CDTF">2026-07-27T14:02:05Z</dcterms:modified>
</cp:coreProperties>
</file>